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rneys\Desktop\"/>
    </mc:Choice>
  </mc:AlternateContent>
  <bookViews>
    <workbookView xWindow="0" yWindow="0" windowWidth="15345" windowHeight="6705"/>
  </bookViews>
  <sheets>
    <sheet name="Enter Data" sheetId="2" r:id="rId1"/>
    <sheet name="Print Your Deposit Ticket" sheetId="1" r:id="rId2"/>
  </sheets>
  <definedNames>
    <definedName name="_xlnm.Print_Area" localSheetId="1">'Print Your Deposit Ticket'!$A$1:$BN$21</definedName>
  </definedNames>
  <calcPr calcId="152511"/>
</workbook>
</file>

<file path=xl/calcChain.xml><?xml version="1.0" encoding="utf-8"?>
<calcChain xmlns="http://schemas.openxmlformats.org/spreadsheetml/2006/main">
  <c r="V8" i="1" l="1"/>
  <c r="U8" i="1"/>
  <c r="U18" i="1"/>
  <c r="G3" i="1"/>
  <c r="F3" i="1"/>
  <c r="E3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AR3" i="1" s="1"/>
  <c r="U3" i="1"/>
  <c r="P3" i="1"/>
  <c r="O3" i="1"/>
  <c r="I3" i="1"/>
  <c r="D3" i="1"/>
  <c r="AW3" i="1" l="1"/>
  <c r="AM17" i="1" s="1"/>
  <c r="AG17" i="1"/>
  <c r="S3" i="1"/>
  <c r="Q6" i="1"/>
  <c r="Q3" i="1"/>
  <c r="V14" i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C5" i="1"/>
  <c r="R3" i="1" l="1"/>
  <c r="R6" i="1" s="1"/>
  <c r="S6" i="1" s="1"/>
</calcChain>
</file>

<file path=xl/sharedStrings.xml><?xml version="1.0" encoding="utf-8"?>
<sst xmlns="http://schemas.openxmlformats.org/spreadsheetml/2006/main" count="75" uniqueCount="75">
  <si>
    <t>DEPOSITSMAY NOT BE AVAILABLE FOR IMMEDIATE WITHDRAWAL</t>
  </si>
  <si>
    <t>DOLLARS</t>
  </si>
  <si>
    <t>DEPOSIT TICKET</t>
  </si>
  <si>
    <t>CURRENCY</t>
  </si>
  <si>
    <t>COIN</t>
  </si>
  <si>
    <t>TOTAL CASH</t>
  </si>
  <si>
    <t>DATE</t>
  </si>
  <si>
    <t>DO NOT USE THIS AREA</t>
  </si>
  <si>
    <t xml:space="preserve">     CHECKS</t>
  </si>
  <si>
    <t>TOTAL FROM ATTACHED LIST</t>
  </si>
  <si>
    <t xml:space="preserve"> CHECKS AND OTHER ITMES RECEIVED FOR </t>
  </si>
  <si>
    <t xml:space="preserve"> DEPOSIT ARE SUBJECT TO THE PROVISIONS</t>
  </si>
  <si>
    <t>OF THE UNIFORM COMMERCIAL CODE AND</t>
  </si>
  <si>
    <t>ANY APPLICABLE COLLECTION AGREEMENT.</t>
  </si>
  <si>
    <t>$</t>
  </si>
  <si>
    <t>ENDORSE &amp; LIST CHECKS SEPARATELY OR</t>
  </si>
  <si>
    <t xml:space="preserve"> ATTACH LIST</t>
  </si>
  <si>
    <t>MEMBER NUMBER</t>
  </si>
  <si>
    <t>Enter Data Here</t>
  </si>
  <si>
    <t>Company Name</t>
  </si>
  <si>
    <t>Company Address</t>
  </si>
  <si>
    <t>City, State  Zip Code</t>
  </si>
  <si>
    <t>Cash for Deposit (Whole Dollar Total)</t>
  </si>
  <si>
    <t>Cash for Deposit (Coin Total)</t>
  </si>
  <si>
    <t>Amount</t>
  </si>
  <si>
    <t>Check Amount 1</t>
  </si>
  <si>
    <t>Check Amount 2</t>
  </si>
  <si>
    <t>Check Amount 3</t>
  </si>
  <si>
    <t>Check Amount 4</t>
  </si>
  <si>
    <t>Check Amount 5</t>
  </si>
  <si>
    <t>Check Amount 6</t>
  </si>
  <si>
    <t>Check Amount 7</t>
  </si>
  <si>
    <t>Check Amount 8</t>
  </si>
  <si>
    <t>Check Amount 9</t>
  </si>
  <si>
    <t>Check Amount 10</t>
  </si>
  <si>
    <t>Check Amount 11</t>
  </si>
  <si>
    <t>Check Amount 12</t>
  </si>
  <si>
    <t>Check Amount 13</t>
  </si>
  <si>
    <t>Check Amount 14</t>
  </si>
  <si>
    <t>Check Amount 15</t>
  </si>
  <si>
    <t>Check Amount 16</t>
  </si>
  <si>
    <t>Check Amount 17</t>
  </si>
  <si>
    <t>Check Amount 18</t>
  </si>
  <si>
    <t>Check Amount 19</t>
  </si>
  <si>
    <t>Check Amount 20</t>
  </si>
  <si>
    <t>Check Amount 21</t>
  </si>
  <si>
    <t>Check Amount 22</t>
  </si>
  <si>
    <t>Check Amount 23</t>
  </si>
  <si>
    <t>Phone Number</t>
  </si>
  <si>
    <t>Today's Date</t>
  </si>
  <si>
    <t>Member #</t>
  </si>
  <si>
    <t>Check Info 1 (if applicable)</t>
  </si>
  <si>
    <t>Check Info 2 (if applicable)</t>
  </si>
  <si>
    <t>Check Info 3 (if applicable)</t>
  </si>
  <si>
    <t>Check Info 4 (if applicable)</t>
  </si>
  <si>
    <t>Check Info 5 (if applicable)</t>
  </si>
  <si>
    <t>Check Info 6 (if applicable)</t>
  </si>
  <si>
    <t>Check Info 7 (if applicable)</t>
  </si>
  <si>
    <t>Check Info 8 (if applicable)</t>
  </si>
  <si>
    <t>Check Info 9 (if applicable)</t>
  </si>
  <si>
    <t>Check Info 10 (if applicable)</t>
  </si>
  <si>
    <t>Check Info 11 (if applicable)</t>
  </si>
  <si>
    <t>Check Info 12 (if applicable)</t>
  </si>
  <si>
    <t>Check Info 13 (if applicable)</t>
  </si>
  <si>
    <t>Check Info 14 (if applicable)</t>
  </si>
  <si>
    <t>Check Info 15 (if applicable)</t>
  </si>
  <si>
    <t>Check Info 16 (if applicable)</t>
  </si>
  <si>
    <t>Check Info 17 (if applicable)</t>
  </si>
  <si>
    <t>Check Info 18 (if applicable)</t>
  </si>
  <si>
    <t>Check Info 19 (if applicable)</t>
  </si>
  <si>
    <t>Check Info 20 (if applicable)</t>
  </si>
  <si>
    <t>Check Info 21 (if applicable)</t>
  </si>
  <si>
    <t>Check Info 22 (if applicable)</t>
  </si>
  <si>
    <t>Check Info 23 (if applicable)</t>
  </si>
  <si>
    <t>TOTAL CHECKS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</si>
</sst>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u val="singleAccounting"/>
      <sz val="12"/>
      <color theme="1"/>
      <name val="Arial"/>
      <family val="2"/>
    </font>
    <font>
      <sz val="6"/>
      <color theme="1"/>
      <name val="Arial"/>
      <family val="2"/>
    </font>
    <font>
      <u val="singleAccounting"/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3"/>
      <name val="Arial"/>
      <family val="2"/>
    </font>
    <font>
      <sz val="6"/>
      <color theme="3"/>
      <name val="Arial"/>
      <family val="2"/>
    </font>
    <font>
      <b/>
      <sz val="10"/>
      <color theme="1"/>
      <name val="Arial"/>
      <family val="2"/>
    </font>
    <font>
      <b/>
      <sz val="7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18"/>
      <color theme="3"/>
      <name val="Calibri"/>
      <family val="2"/>
      <scheme val="minor"/>
    </font>
    <font>
      <b/>
      <i/>
      <sz val="20"/>
      <color theme="1"/>
      <name val="Arial"/>
      <family val="2"/>
    </font>
    <font>
      <sz val="7"/>
      <color theme="3"/>
      <name val="Arial"/>
      <family val="2"/>
    </font>
    <font>
      <sz val="11"/>
      <color theme="1"/>
      <name val="IDAutomationSMICR"/>
      <family val="3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3"/>
      <name val="Arial"/>
      <family val="2"/>
    </font>
    <font>
      <sz val="10"/>
      <color theme="3"/>
      <name val="Arial"/>
      <family val="2"/>
    </font>
    <font>
      <i/>
      <sz val="7.5"/>
      <color theme="3"/>
      <name val="Arial"/>
      <family val="2"/>
    </font>
    <font>
      <b/>
      <sz val="11"/>
      <color theme="1"/>
      <name val="Calibri"/>
      <family val="2"/>
      <scheme val="minor"/>
    </font>
    <font>
      <sz val="8"/>
      <color theme="3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/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thin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thin">
        <color theme="3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/>
    <xf numFmtId="0" fontId="0" fillId="0" borderId="0" xfId="0" applyBorder="1"/>
    <xf numFmtId="0" fontId="3" fillId="0" borderId="0" xfId="0" applyFont="1"/>
    <xf numFmtId="0" fontId="4" fillId="0" borderId="0" xfId="0" applyFont="1" applyBorder="1" applyAlignment="1"/>
    <xf numFmtId="0" fontId="13" fillId="0" borderId="0" xfId="0" applyFont="1" applyBorder="1" applyAlignment="1"/>
    <xf numFmtId="0" fontId="11" fillId="0" borderId="0" xfId="0" applyFont="1" applyBorder="1" applyAlignment="1">
      <alignment vertical="center" textRotation="90" wrapText="1"/>
    </xf>
    <xf numFmtId="0" fontId="3" fillId="0" borderId="0" xfId="0" applyFont="1" applyBorder="1"/>
    <xf numFmtId="0" fontId="3" fillId="0" borderId="3" xfId="0" applyFont="1" applyBorder="1" applyAlignment="1">
      <alignment horizontal="center" vertical="center"/>
    </xf>
    <xf numFmtId="41" fontId="10" fillId="0" borderId="5" xfId="0" applyNumberFormat="1" applyFont="1" applyBorder="1" applyAlignment="1">
      <alignment vertical="center" textRotation="90"/>
    </xf>
    <xf numFmtId="0" fontId="12" fillId="0" borderId="5" xfId="0" applyFont="1" applyBorder="1" applyAlignment="1">
      <alignment textRotation="90"/>
    </xf>
    <xf numFmtId="0" fontId="15" fillId="0" borderId="1" xfId="0" applyFont="1" applyBorder="1" applyAlignment="1">
      <alignment horizontal="center" vertical="center" textRotation="90"/>
    </xf>
    <xf numFmtId="0" fontId="14" fillId="0" borderId="12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2" borderId="4" xfId="0" applyFill="1" applyBorder="1"/>
    <xf numFmtId="0" fontId="0" fillId="2" borderId="3" xfId="0" applyFill="1" applyBorder="1"/>
    <xf numFmtId="0" fontId="18" fillId="0" borderId="0" xfId="0" applyFont="1" applyBorder="1" applyAlignment="1">
      <alignment horizontal="centerContinuous"/>
    </xf>
    <xf numFmtId="0" fontId="0" fillId="2" borderId="0" xfId="0" applyFill="1" applyBorder="1"/>
    <xf numFmtId="0" fontId="0" fillId="3" borderId="11" xfId="0" applyFill="1" applyBorder="1"/>
    <xf numFmtId="0" fontId="0" fillId="3" borderId="15" xfId="0" applyFill="1" applyBorder="1"/>
    <xf numFmtId="0" fontId="0" fillId="3" borderId="7" xfId="0" applyFill="1" applyBorder="1"/>
    <xf numFmtId="0" fontId="0" fillId="0" borderId="0" xfId="0" applyFill="1" applyBorder="1"/>
    <xf numFmtId="0" fontId="23" fillId="0" borderId="0" xfId="0" applyFont="1" applyBorder="1"/>
    <xf numFmtId="0" fontId="23" fillId="0" borderId="0" xfId="0" applyFont="1" applyBorder="1" applyAlignment="1"/>
    <xf numFmtId="0" fontId="3" fillId="0" borderId="15" xfId="0" applyFont="1" applyBorder="1"/>
    <xf numFmtId="44" fontId="13" fillId="0" borderId="0" xfId="0" applyNumberFormat="1" applyFont="1" applyBorder="1" applyAlignment="1">
      <alignment horizontal="center" vertical="center" textRotation="90"/>
    </xf>
    <xf numFmtId="43" fontId="0" fillId="0" borderId="0" xfId="0" applyNumberFormat="1" applyBorder="1"/>
    <xf numFmtId="0" fontId="19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4" borderId="0" xfId="0" applyFill="1" applyBorder="1"/>
    <xf numFmtId="0" fontId="26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0" fillId="0" borderId="13" xfId="0" applyBorder="1"/>
    <xf numFmtId="0" fontId="0" fillId="0" borderId="10" xfId="0" applyBorder="1"/>
    <xf numFmtId="0" fontId="3" fillId="0" borderId="13" xfId="0" applyFont="1" applyBorder="1"/>
    <xf numFmtId="0" fontId="0" fillId="0" borderId="14" xfId="0" applyBorder="1"/>
    <xf numFmtId="0" fontId="0" fillId="0" borderId="5" xfId="0" applyBorder="1"/>
    <xf numFmtId="0" fontId="0" fillId="0" borderId="6" xfId="0" applyBorder="1"/>
    <xf numFmtId="0" fontId="3" fillId="0" borderId="5" xfId="0" applyFont="1" applyBorder="1"/>
    <xf numFmtId="0" fontId="0" fillId="0" borderId="11" xfId="0" applyBorder="1"/>
    <xf numFmtId="0" fontId="0" fillId="0" borderId="15" xfId="0" applyBorder="1"/>
    <xf numFmtId="0" fontId="0" fillId="0" borderId="7" xfId="0" applyBorder="1"/>
    <xf numFmtId="0" fontId="8" fillId="0" borderId="0" xfId="0" applyFont="1" applyBorder="1" applyAlignment="1"/>
    <xf numFmtId="0" fontId="29" fillId="5" borderId="0" xfId="0" applyFont="1" applyFill="1"/>
    <xf numFmtId="0" fontId="29" fillId="0" borderId="0" xfId="0" applyFont="1"/>
    <xf numFmtId="0" fontId="0" fillId="5" borderId="0" xfId="0" applyFill="1" applyProtection="1">
      <protection locked="0"/>
    </xf>
    <xf numFmtId="14" fontId="0" fillId="5" borderId="0" xfId="0" applyNumberFormat="1" applyFill="1" applyProtection="1">
      <protection locked="0"/>
    </xf>
    <xf numFmtId="43" fontId="0" fillId="5" borderId="0" xfId="1" applyFont="1" applyFill="1" applyProtection="1">
      <protection locked="0"/>
    </xf>
    <xf numFmtId="0" fontId="30" fillId="0" borderId="10" xfId="0" applyFont="1" applyBorder="1" applyAlignment="1">
      <alignment horizontal="center" vertical="center" textRotation="90"/>
    </xf>
    <xf numFmtId="0" fontId="30" fillId="0" borderId="5" xfId="0" applyFont="1" applyBorder="1" applyAlignment="1">
      <alignment horizontal="center" vertical="center" textRotation="90"/>
    </xf>
    <xf numFmtId="44" fontId="5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15" xfId="0" applyFont="1" applyBorder="1" applyAlignment="1">
      <alignment horizontal="center"/>
    </xf>
    <xf numFmtId="43" fontId="6" fillId="0" borderId="10" xfId="1" applyFont="1" applyFill="1" applyBorder="1" applyAlignment="1">
      <alignment horizontal="center" vertical="center" textRotation="90"/>
    </xf>
    <xf numFmtId="43" fontId="6" fillId="0" borderId="13" xfId="1" applyFont="1" applyFill="1" applyBorder="1" applyAlignment="1">
      <alignment horizontal="center" vertical="center" textRotation="90"/>
    </xf>
    <xf numFmtId="43" fontId="6" fillId="0" borderId="14" xfId="1" applyFont="1" applyFill="1" applyBorder="1" applyAlignment="1">
      <alignment horizontal="center" vertical="center" textRotation="90"/>
    </xf>
    <xf numFmtId="43" fontId="6" fillId="0" borderId="5" xfId="1" applyFont="1" applyFill="1" applyBorder="1" applyAlignment="1">
      <alignment horizontal="center" vertical="center" textRotation="90"/>
    </xf>
    <xf numFmtId="43" fontId="6" fillId="0" borderId="0" xfId="1" applyFont="1" applyFill="1" applyBorder="1" applyAlignment="1">
      <alignment horizontal="center" vertical="center" textRotation="90"/>
    </xf>
    <xf numFmtId="43" fontId="6" fillId="0" borderId="6" xfId="1" applyFont="1" applyFill="1" applyBorder="1" applyAlignment="1">
      <alignment horizontal="center" vertical="center" textRotation="90"/>
    </xf>
    <xf numFmtId="43" fontId="6" fillId="0" borderId="11" xfId="1" applyFont="1" applyFill="1" applyBorder="1" applyAlignment="1">
      <alignment horizontal="center" vertical="center" textRotation="90"/>
    </xf>
    <xf numFmtId="43" fontId="6" fillId="0" borderId="15" xfId="1" applyFont="1" applyFill="1" applyBorder="1" applyAlignment="1">
      <alignment horizontal="center" vertical="center" textRotation="90"/>
    </xf>
    <xf numFmtId="43" fontId="6" fillId="0" borderId="7" xfId="1" applyFont="1" applyFill="1" applyBorder="1" applyAlignment="1">
      <alignment horizontal="center" vertical="center" textRotation="90"/>
    </xf>
    <xf numFmtId="43" fontId="9" fillId="0" borderId="2" xfId="1" applyFont="1" applyBorder="1" applyAlignment="1">
      <alignment horizontal="center" vertical="center" textRotation="90"/>
    </xf>
    <xf numFmtId="43" fontId="9" fillId="0" borderId="4" xfId="1" applyFont="1" applyBorder="1" applyAlignment="1">
      <alignment horizontal="center" vertical="center" textRotation="90"/>
    </xf>
    <xf numFmtId="43" fontId="9" fillId="0" borderId="3" xfId="1" applyFont="1" applyBorder="1" applyAlignment="1">
      <alignment horizontal="center" vertical="center" textRotation="90"/>
    </xf>
    <xf numFmtId="41" fontId="9" fillId="0" borderId="2" xfId="1" applyNumberFormat="1" applyFont="1" applyBorder="1" applyAlignment="1">
      <alignment horizontal="center" vertical="center" textRotation="90"/>
    </xf>
    <xf numFmtId="41" fontId="9" fillId="0" borderId="4" xfId="1" applyNumberFormat="1" applyFont="1" applyBorder="1" applyAlignment="1">
      <alignment horizontal="center" vertical="center" textRotation="90"/>
    </xf>
    <xf numFmtId="41" fontId="9" fillId="0" borderId="3" xfId="1" applyNumberFormat="1" applyFont="1" applyBorder="1" applyAlignment="1">
      <alignment horizontal="center" vertical="center" textRotation="90"/>
    </xf>
    <xf numFmtId="0" fontId="26" fillId="0" borderId="14" xfId="0" applyFont="1" applyBorder="1" applyAlignment="1">
      <alignment horizontal="center" vertical="center" textRotation="90" wrapText="1" shrinkToFit="1"/>
    </xf>
    <xf numFmtId="0" fontId="26" fillId="0" borderId="6" xfId="0" applyFont="1" applyBorder="1" applyAlignment="1">
      <alignment horizontal="center" vertical="center" textRotation="90" wrapText="1" shrinkToFit="1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textRotation="90" wrapText="1"/>
    </xf>
    <xf numFmtId="0" fontId="31" fillId="0" borderId="0" xfId="0" applyFont="1" applyBorder="1" applyAlignment="1"/>
    <xf numFmtId="164" fontId="31" fillId="0" borderId="0" xfId="0" applyNumberFormat="1" applyFont="1" applyBorder="1" applyAlignment="1">
      <alignment horizontal="center" vertical="center" textRotation="90" wrapText="1"/>
    </xf>
    <xf numFmtId="164" fontId="31" fillId="0" borderId="0" xfId="0" applyNumberFormat="1" applyFont="1" applyBorder="1" applyAlignment="1"/>
    <xf numFmtId="14" fontId="13" fillId="0" borderId="6" xfId="0" applyNumberFormat="1" applyFont="1" applyBorder="1" applyAlignment="1">
      <alignment horizontal="left" vertical="center" textRotation="90" wrapText="1"/>
    </xf>
    <xf numFmtId="14" fontId="13" fillId="0" borderId="6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textRotation="90" wrapText="1"/>
    </xf>
    <xf numFmtId="0" fontId="17" fillId="0" borderId="13" xfId="0" applyFont="1" applyBorder="1" applyAlignment="1">
      <alignment horizontal="center" vertical="center" textRotation="90" wrapText="1"/>
    </xf>
    <xf numFmtId="0" fontId="17" fillId="0" borderId="14" xfId="0" applyFont="1" applyBorder="1" applyAlignment="1">
      <alignment horizontal="center" vertical="center" textRotation="90" wrapText="1"/>
    </xf>
    <xf numFmtId="0" fontId="17" fillId="0" borderId="5" xfId="0" applyFont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15" xfId="0" applyFont="1" applyBorder="1" applyAlignment="1">
      <alignment horizontal="center" vertical="center" textRotation="90" wrapText="1"/>
    </xf>
    <xf numFmtId="0" fontId="17" fillId="0" borderId="7" xfId="0" applyFont="1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center" textRotation="90"/>
    </xf>
    <xf numFmtId="0" fontId="14" fillId="0" borderId="25" xfId="0" applyFont="1" applyBorder="1" applyAlignment="1">
      <alignment horizontal="center" textRotation="90"/>
    </xf>
    <xf numFmtId="0" fontId="14" fillId="0" borderId="9" xfId="0" applyFont="1" applyBorder="1" applyAlignment="1">
      <alignment horizontal="center" textRotation="90"/>
    </xf>
    <xf numFmtId="0" fontId="24" fillId="0" borderId="2" xfId="0" applyFont="1" applyBorder="1" applyAlignment="1">
      <alignment horizontal="center" vertical="top" textRotation="90"/>
    </xf>
    <xf numFmtId="0" fontId="24" fillId="0" borderId="4" xfId="0" applyFont="1" applyBorder="1" applyAlignment="1">
      <alignment horizontal="center" vertical="top" textRotation="90"/>
    </xf>
    <xf numFmtId="0" fontId="24" fillId="0" borderId="3" xfId="0" applyFont="1" applyBorder="1" applyAlignment="1">
      <alignment horizontal="center" vertical="top" textRotation="90"/>
    </xf>
    <xf numFmtId="0" fontId="22" fillId="0" borderId="0" xfId="0" applyFont="1" applyBorder="1" applyAlignment="1">
      <alignment horizontal="center" vertical="center" wrapText="1"/>
    </xf>
    <xf numFmtId="41" fontId="0" fillId="0" borderId="16" xfId="0" applyNumberFormat="1" applyBorder="1" applyAlignment="1">
      <alignment horizontal="right"/>
    </xf>
    <xf numFmtId="41" fontId="0" fillId="0" borderId="17" xfId="0" applyNumberFormat="1" applyBorder="1" applyAlignment="1">
      <alignment horizontal="right"/>
    </xf>
    <xf numFmtId="41" fontId="0" fillId="0" borderId="18" xfId="0" applyNumberFormat="1" applyBorder="1" applyAlignment="1">
      <alignment horizontal="right"/>
    </xf>
    <xf numFmtId="0" fontId="26" fillId="0" borderId="13" xfId="0" applyFont="1" applyBorder="1" applyAlignment="1">
      <alignment horizontal="center" vertical="center" textRotation="90" wrapText="1" shrinkToFit="1"/>
    </xf>
    <xf numFmtId="0" fontId="26" fillId="0" borderId="0" xfId="0" applyFont="1" applyBorder="1" applyAlignment="1">
      <alignment horizontal="center" vertical="center" textRotation="90" wrapText="1" shrinkToFit="1"/>
    </xf>
    <xf numFmtId="0" fontId="26" fillId="0" borderId="15" xfId="0" applyFont="1" applyBorder="1" applyAlignment="1">
      <alignment horizontal="center" vertical="center" textRotation="90" wrapText="1" shrinkToFit="1"/>
    </xf>
    <xf numFmtId="0" fontId="26" fillId="0" borderId="10" xfId="0" applyFont="1" applyBorder="1" applyAlignment="1">
      <alignment horizontal="center" vertical="center" textRotation="90" wrapText="1" shrinkToFit="1"/>
    </xf>
    <xf numFmtId="0" fontId="26" fillId="0" borderId="5" xfId="0" applyFont="1" applyBorder="1" applyAlignment="1">
      <alignment horizontal="center" vertical="center" textRotation="90" wrapText="1" shrinkToFit="1"/>
    </xf>
    <xf numFmtId="0" fontId="26" fillId="0" borderId="11" xfId="0" applyFont="1" applyBorder="1" applyAlignment="1">
      <alignment horizontal="center" vertical="center" textRotation="90" wrapText="1" shrinkToFit="1"/>
    </xf>
    <xf numFmtId="44" fontId="5" fillId="0" borderId="10" xfId="0" applyNumberFormat="1" applyFont="1" applyBorder="1" applyAlignment="1">
      <alignment horizontal="center" vertical="center" textRotation="90"/>
    </xf>
    <xf numFmtId="44" fontId="5" fillId="0" borderId="13" xfId="0" applyNumberFormat="1" applyFont="1" applyBorder="1" applyAlignment="1">
      <alignment horizontal="center" vertical="center" textRotation="90"/>
    </xf>
    <xf numFmtId="44" fontId="5" fillId="0" borderId="14" xfId="0" applyNumberFormat="1" applyFont="1" applyBorder="1" applyAlignment="1">
      <alignment horizontal="center" vertical="center" textRotation="90"/>
    </xf>
    <xf numFmtId="44" fontId="5" fillId="0" borderId="5" xfId="0" applyNumberFormat="1" applyFont="1" applyBorder="1" applyAlignment="1">
      <alignment horizontal="center" vertical="center" textRotation="90"/>
    </xf>
    <xf numFmtId="44" fontId="5" fillId="0" borderId="0" xfId="0" applyNumberFormat="1" applyFont="1" applyBorder="1" applyAlignment="1">
      <alignment horizontal="center" vertical="center" textRotation="90"/>
    </xf>
    <xf numFmtId="44" fontId="5" fillId="0" borderId="6" xfId="0" applyNumberFormat="1" applyFont="1" applyBorder="1" applyAlignment="1">
      <alignment horizontal="center" vertical="center" textRotation="90"/>
    </xf>
    <xf numFmtId="0" fontId="21" fillId="0" borderId="0" xfId="0" applyFont="1" applyBorder="1" applyAlignment="1">
      <alignment horizontal="center" vertical="center" textRotation="90" wrapText="1"/>
    </xf>
    <xf numFmtId="0" fontId="21" fillId="0" borderId="0" xfId="0" applyFont="1" applyBorder="1" applyAlignment="1"/>
    <xf numFmtId="0" fontId="7" fillId="0" borderId="0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top" textRotation="90"/>
    </xf>
    <xf numFmtId="0" fontId="11" fillId="0" borderId="4" xfId="0" applyFont="1" applyBorder="1" applyAlignment="1">
      <alignment horizontal="center" vertical="top" textRotation="90"/>
    </xf>
    <xf numFmtId="0" fontId="14" fillId="0" borderId="2" xfId="0" applyFont="1" applyBorder="1" applyAlignment="1">
      <alignment horizontal="center" textRotation="90"/>
    </xf>
    <xf numFmtId="0" fontId="14" fillId="0" borderId="4" xfId="0" applyFont="1" applyBorder="1" applyAlignment="1">
      <alignment horizontal="center" textRotation="90"/>
    </xf>
    <xf numFmtId="0" fontId="14" fillId="0" borderId="3" xfId="0" applyFont="1" applyBorder="1" applyAlignment="1">
      <alignment horizontal="center" textRotation="90"/>
    </xf>
    <xf numFmtId="0" fontId="14" fillId="0" borderId="10" xfId="0" applyFont="1" applyBorder="1" applyAlignment="1">
      <alignment horizontal="center" textRotation="90"/>
    </xf>
    <xf numFmtId="0" fontId="14" fillId="0" borderId="5" xfId="0" applyFont="1" applyBorder="1" applyAlignment="1">
      <alignment horizontal="center" textRotation="90"/>
    </xf>
    <xf numFmtId="0" fontId="14" fillId="0" borderId="11" xfId="0" applyFont="1" applyBorder="1" applyAlignment="1">
      <alignment horizontal="center" textRotation="90"/>
    </xf>
    <xf numFmtId="0" fontId="14" fillId="0" borderId="23" xfId="0" applyFont="1" applyBorder="1" applyAlignment="1">
      <alignment horizontal="center" textRotation="90"/>
    </xf>
    <xf numFmtId="0" fontId="14" fillId="0" borderId="21" xfId="0" applyFont="1" applyBorder="1" applyAlignment="1">
      <alignment horizontal="center" textRotation="90"/>
    </xf>
    <xf numFmtId="0" fontId="14" fillId="0" borderId="24" xfId="0" applyFont="1" applyBorder="1" applyAlignment="1">
      <alignment horizontal="center" textRotation="90"/>
    </xf>
    <xf numFmtId="0" fontId="5" fillId="0" borderId="0" xfId="0" applyFont="1" applyBorder="1" applyAlignment="1">
      <alignment horizontal="left" vertical="center" textRotation="90" wrapText="1"/>
    </xf>
    <xf numFmtId="0" fontId="6" fillId="0" borderId="0" xfId="0" applyFont="1" applyBorder="1" applyAlignment="1">
      <alignment horizontal="left" vertical="center" textRotation="90" wrapText="1"/>
    </xf>
    <xf numFmtId="0" fontId="28" fillId="0" borderId="0" xfId="0" applyFont="1" applyBorder="1" applyAlignment="1">
      <alignment horizontal="center" vertical="center" textRotation="90" wrapText="1"/>
    </xf>
    <xf numFmtId="0" fontId="27" fillId="0" borderId="0" xfId="0" applyFont="1" applyBorder="1" applyAlignment="1">
      <alignment horizontal="center" vertical="center" textRotation="90" wrapText="1"/>
    </xf>
    <xf numFmtId="43" fontId="16" fillId="0" borderId="2" xfId="1" applyNumberFormat="1" applyFont="1" applyBorder="1" applyAlignment="1">
      <alignment horizontal="center" vertical="center" textRotation="90"/>
    </xf>
    <xf numFmtId="43" fontId="16" fillId="0" borderId="4" xfId="1" applyNumberFormat="1" applyFont="1" applyBorder="1" applyAlignment="1">
      <alignment horizontal="center" vertical="center" textRotation="90"/>
    </xf>
    <xf numFmtId="43" fontId="16" fillId="0" borderId="3" xfId="1" applyNumberFormat="1" applyFont="1" applyBorder="1" applyAlignment="1">
      <alignment horizontal="center" vertical="center" textRotation="90"/>
    </xf>
    <xf numFmtId="41" fontId="9" fillId="0" borderId="19" xfId="1" applyNumberFormat="1" applyFont="1" applyBorder="1" applyAlignment="1">
      <alignment horizontal="center" vertical="center" textRotation="90"/>
    </xf>
    <xf numFmtId="41" fontId="9" fillId="0" borderId="22" xfId="1" applyNumberFormat="1" applyFont="1" applyBorder="1" applyAlignment="1">
      <alignment horizontal="center" vertical="center" textRotation="90"/>
    </xf>
    <xf numFmtId="41" fontId="9" fillId="0" borderId="20" xfId="1" applyNumberFormat="1" applyFont="1" applyBorder="1" applyAlignment="1">
      <alignment horizontal="center" vertical="center" textRotation="90"/>
    </xf>
    <xf numFmtId="0" fontId="27" fillId="0" borderId="6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57943</xdr:colOff>
      <xdr:row>9</xdr:row>
      <xdr:rowOff>45677</xdr:rowOff>
    </xdr:from>
    <xdr:to>
      <xdr:col>52</xdr:col>
      <xdr:colOff>51592</xdr:colOff>
      <xdr:row>13</xdr:row>
      <xdr:rowOff>166687</xdr:rowOff>
    </xdr:to>
    <xdr:sp macro="" textlink="">
      <xdr:nvSpPr>
        <xdr:cNvPr id="2" name="Freefor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9737724" y="2450740"/>
          <a:ext cx="291306" cy="1252103"/>
        </a:xfrm>
        <a:custGeom>
          <a:avLst/>
          <a:gdLst>
            <a:gd name="connsiteX0" fmla="*/ 0 w 359833"/>
            <a:gd name="connsiteY0" fmla="*/ 910168 h 1090084"/>
            <a:gd name="connsiteX1" fmla="*/ 89958 w 359833"/>
            <a:gd name="connsiteY1" fmla="*/ 910168 h 1090084"/>
            <a:gd name="connsiteX2" fmla="*/ 89958 w 359833"/>
            <a:gd name="connsiteY2" fmla="*/ 0 h 1090084"/>
            <a:gd name="connsiteX3" fmla="*/ 269875 w 359833"/>
            <a:gd name="connsiteY3" fmla="*/ 0 h 1090084"/>
            <a:gd name="connsiteX4" fmla="*/ 269875 w 359833"/>
            <a:gd name="connsiteY4" fmla="*/ 910168 h 1090084"/>
            <a:gd name="connsiteX5" fmla="*/ 359833 w 359833"/>
            <a:gd name="connsiteY5" fmla="*/ 910168 h 1090084"/>
            <a:gd name="connsiteX6" fmla="*/ 179917 w 359833"/>
            <a:gd name="connsiteY6" fmla="*/ 1090084 h 1090084"/>
            <a:gd name="connsiteX7" fmla="*/ 0 w 359833"/>
            <a:gd name="connsiteY7" fmla="*/ 910168 h 1090084"/>
            <a:gd name="connsiteX0" fmla="*/ 0 w 359833"/>
            <a:gd name="connsiteY0" fmla="*/ 910168 h 1090084"/>
            <a:gd name="connsiteX1" fmla="*/ 89958 w 359833"/>
            <a:gd name="connsiteY1" fmla="*/ 910168 h 1090084"/>
            <a:gd name="connsiteX2" fmla="*/ 89958 w 359833"/>
            <a:gd name="connsiteY2" fmla="*/ 0 h 1090084"/>
            <a:gd name="connsiteX3" fmla="*/ 269875 w 359833"/>
            <a:gd name="connsiteY3" fmla="*/ 0 h 1090084"/>
            <a:gd name="connsiteX4" fmla="*/ 322792 w 359833"/>
            <a:gd name="connsiteY4" fmla="*/ 910169 h 1090084"/>
            <a:gd name="connsiteX5" fmla="*/ 359833 w 359833"/>
            <a:gd name="connsiteY5" fmla="*/ 910168 h 1090084"/>
            <a:gd name="connsiteX6" fmla="*/ 179917 w 359833"/>
            <a:gd name="connsiteY6" fmla="*/ 1090084 h 1090084"/>
            <a:gd name="connsiteX7" fmla="*/ 0 w 359833"/>
            <a:gd name="connsiteY7" fmla="*/ 910168 h 1090084"/>
            <a:gd name="connsiteX0" fmla="*/ 0 w 359833"/>
            <a:gd name="connsiteY0" fmla="*/ 910168 h 1090084"/>
            <a:gd name="connsiteX1" fmla="*/ 47625 w 359833"/>
            <a:gd name="connsiteY1" fmla="*/ 913697 h 1090084"/>
            <a:gd name="connsiteX2" fmla="*/ 89958 w 359833"/>
            <a:gd name="connsiteY2" fmla="*/ 0 h 1090084"/>
            <a:gd name="connsiteX3" fmla="*/ 269875 w 359833"/>
            <a:gd name="connsiteY3" fmla="*/ 0 h 1090084"/>
            <a:gd name="connsiteX4" fmla="*/ 322792 w 359833"/>
            <a:gd name="connsiteY4" fmla="*/ 910169 h 1090084"/>
            <a:gd name="connsiteX5" fmla="*/ 359833 w 359833"/>
            <a:gd name="connsiteY5" fmla="*/ 910168 h 1090084"/>
            <a:gd name="connsiteX6" fmla="*/ 179917 w 359833"/>
            <a:gd name="connsiteY6" fmla="*/ 1090084 h 1090084"/>
            <a:gd name="connsiteX7" fmla="*/ 0 w 359833"/>
            <a:gd name="connsiteY7" fmla="*/ 910168 h 1090084"/>
            <a:gd name="connsiteX0" fmla="*/ 0 w 359833"/>
            <a:gd name="connsiteY0" fmla="*/ 910168 h 1090084"/>
            <a:gd name="connsiteX1" fmla="*/ 47625 w 359833"/>
            <a:gd name="connsiteY1" fmla="*/ 913697 h 1090084"/>
            <a:gd name="connsiteX2" fmla="*/ 89958 w 359833"/>
            <a:gd name="connsiteY2" fmla="*/ 0 h 1090084"/>
            <a:gd name="connsiteX3" fmla="*/ 312208 w 359833"/>
            <a:gd name="connsiteY3" fmla="*/ 0 h 1090084"/>
            <a:gd name="connsiteX4" fmla="*/ 322792 w 359833"/>
            <a:gd name="connsiteY4" fmla="*/ 910169 h 1090084"/>
            <a:gd name="connsiteX5" fmla="*/ 359833 w 359833"/>
            <a:gd name="connsiteY5" fmla="*/ 910168 h 1090084"/>
            <a:gd name="connsiteX6" fmla="*/ 179917 w 359833"/>
            <a:gd name="connsiteY6" fmla="*/ 1090084 h 1090084"/>
            <a:gd name="connsiteX7" fmla="*/ 0 w 359833"/>
            <a:gd name="connsiteY7" fmla="*/ 910168 h 1090084"/>
            <a:gd name="connsiteX0" fmla="*/ 0 w 359833"/>
            <a:gd name="connsiteY0" fmla="*/ 910168 h 1090084"/>
            <a:gd name="connsiteX1" fmla="*/ 47625 w 359833"/>
            <a:gd name="connsiteY1" fmla="*/ 913697 h 1090084"/>
            <a:gd name="connsiteX2" fmla="*/ 44097 w 359833"/>
            <a:gd name="connsiteY2" fmla="*/ 3527 h 1090084"/>
            <a:gd name="connsiteX3" fmla="*/ 312208 w 359833"/>
            <a:gd name="connsiteY3" fmla="*/ 0 h 1090084"/>
            <a:gd name="connsiteX4" fmla="*/ 322792 w 359833"/>
            <a:gd name="connsiteY4" fmla="*/ 910169 h 1090084"/>
            <a:gd name="connsiteX5" fmla="*/ 359833 w 359833"/>
            <a:gd name="connsiteY5" fmla="*/ 910168 h 1090084"/>
            <a:gd name="connsiteX6" fmla="*/ 179917 w 359833"/>
            <a:gd name="connsiteY6" fmla="*/ 1090084 h 1090084"/>
            <a:gd name="connsiteX7" fmla="*/ 0 w 359833"/>
            <a:gd name="connsiteY7" fmla="*/ 910168 h 1090084"/>
            <a:gd name="connsiteX0" fmla="*/ 0 w 359833"/>
            <a:gd name="connsiteY0" fmla="*/ 910168 h 1090084"/>
            <a:gd name="connsiteX1" fmla="*/ 47625 w 359833"/>
            <a:gd name="connsiteY1" fmla="*/ 913697 h 1090084"/>
            <a:gd name="connsiteX2" fmla="*/ 44097 w 359833"/>
            <a:gd name="connsiteY2" fmla="*/ 3527 h 1090084"/>
            <a:gd name="connsiteX3" fmla="*/ 312208 w 359833"/>
            <a:gd name="connsiteY3" fmla="*/ 0 h 1090084"/>
            <a:gd name="connsiteX4" fmla="*/ 313575 w 359833"/>
            <a:gd name="connsiteY4" fmla="*/ 910169 h 1090084"/>
            <a:gd name="connsiteX5" fmla="*/ 359833 w 359833"/>
            <a:gd name="connsiteY5" fmla="*/ 910168 h 1090084"/>
            <a:gd name="connsiteX6" fmla="*/ 179917 w 359833"/>
            <a:gd name="connsiteY6" fmla="*/ 1090084 h 1090084"/>
            <a:gd name="connsiteX7" fmla="*/ 0 w 359833"/>
            <a:gd name="connsiteY7" fmla="*/ 910168 h 1090084"/>
            <a:gd name="connsiteX0" fmla="*/ 0 w 359833"/>
            <a:gd name="connsiteY0" fmla="*/ 907356 h 1087272"/>
            <a:gd name="connsiteX1" fmla="*/ 47625 w 359833"/>
            <a:gd name="connsiteY1" fmla="*/ 910885 h 1087272"/>
            <a:gd name="connsiteX2" fmla="*/ 44097 w 359833"/>
            <a:gd name="connsiteY2" fmla="*/ 715 h 1087272"/>
            <a:gd name="connsiteX3" fmla="*/ 309173 w 359833"/>
            <a:gd name="connsiteY3" fmla="*/ 0 h 1087272"/>
            <a:gd name="connsiteX4" fmla="*/ 313575 w 359833"/>
            <a:gd name="connsiteY4" fmla="*/ 907357 h 1087272"/>
            <a:gd name="connsiteX5" fmla="*/ 359833 w 359833"/>
            <a:gd name="connsiteY5" fmla="*/ 907356 h 1087272"/>
            <a:gd name="connsiteX6" fmla="*/ 179917 w 359833"/>
            <a:gd name="connsiteY6" fmla="*/ 1087272 h 1087272"/>
            <a:gd name="connsiteX7" fmla="*/ 0 w 359833"/>
            <a:gd name="connsiteY7" fmla="*/ 907356 h 10872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59833" h="1087272">
              <a:moveTo>
                <a:pt x="0" y="907356"/>
              </a:moveTo>
              <a:lnTo>
                <a:pt x="47625" y="910885"/>
              </a:lnTo>
              <a:lnTo>
                <a:pt x="44097" y="715"/>
              </a:lnTo>
              <a:lnTo>
                <a:pt x="309173" y="0"/>
              </a:lnTo>
              <a:cubicBezTo>
                <a:pt x="309629" y="303390"/>
                <a:pt x="313119" y="603967"/>
                <a:pt x="313575" y="907357"/>
              </a:cubicBezTo>
              <a:lnTo>
                <a:pt x="359833" y="907356"/>
              </a:lnTo>
              <a:lnTo>
                <a:pt x="179917" y="1087272"/>
              </a:lnTo>
              <a:lnTo>
                <a:pt x="0" y="907356"/>
              </a:lnTo>
              <a:close/>
            </a:path>
          </a:pathLst>
        </a:cu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47</xdr:col>
      <xdr:colOff>47890</xdr:colOff>
      <xdr:row>8</xdr:row>
      <xdr:rowOff>78293</xdr:rowOff>
    </xdr:from>
    <xdr:to>
      <xdr:col>49</xdr:col>
      <xdr:colOff>23547</xdr:colOff>
      <xdr:row>12</xdr:row>
      <xdr:rowOff>260651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9727671" y="2173793"/>
          <a:ext cx="94720" cy="13134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wrap="square" rtlCol="0" anchor="t"/>
        <a:lstStyle/>
        <a:p>
          <a:pPr>
            <a:spcBef>
              <a:spcPts val="0"/>
            </a:spcBef>
          </a:pPr>
          <a:r>
            <a:rPr lang="en-US" sz="450" b="1" spc="1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PLEASE</a:t>
          </a:r>
          <a:endParaRPr lang="en-US" sz="450" b="1" spc="100" baseline="0">
            <a:solidFill>
              <a:schemeClr val="tx2"/>
            </a:solidFill>
            <a:latin typeface="Arial" pitchFamily="34" charset="0"/>
            <a:cs typeface="Arial" pitchFamily="34" charset="0"/>
          </a:endParaRPr>
        </a:p>
        <a:p>
          <a:pPr>
            <a:spcBef>
              <a:spcPts val="0"/>
            </a:spcBef>
          </a:pPr>
          <a:r>
            <a:rPr lang="en-US" sz="450" b="1" spc="1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RE-ENTER</a:t>
          </a:r>
        </a:p>
        <a:p>
          <a:pPr>
            <a:spcBef>
              <a:spcPts val="0"/>
            </a:spcBef>
          </a:pPr>
          <a:r>
            <a:rPr lang="en-US" sz="450" b="1" spc="1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TOTAL HERE</a:t>
          </a:r>
          <a:endParaRPr lang="en-US" sz="450" b="1" spc="1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46</xdr:col>
      <xdr:colOff>44449</xdr:colOff>
      <xdr:row>7</xdr:row>
      <xdr:rowOff>190500</xdr:rowOff>
    </xdr:from>
    <xdr:to>
      <xdr:col>53</xdr:col>
      <xdr:colOff>16139</xdr:colOff>
      <xdr:row>9</xdr:row>
      <xdr:rowOff>1382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9664699" y="2083594"/>
          <a:ext cx="388409" cy="322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wrap="square" rtlCol="0" anchor="t"/>
        <a:lstStyle/>
        <a:p>
          <a:pPr>
            <a:spcBef>
              <a:spcPts val="0"/>
            </a:spcBef>
          </a:pPr>
          <a:r>
            <a:rPr lang="en-US" sz="400" b="1" spc="1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</a:t>
          </a:r>
        </a:p>
        <a:p>
          <a:pPr>
            <a:spcBef>
              <a:spcPts val="0"/>
            </a:spcBef>
          </a:pPr>
          <a:r>
            <a:rPr lang="en-US" sz="400" b="1" spc="1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O</a:t>
          </a:r>
        </a:p>
        <a:p>
          <a:pPr>
            <a:spcBef>
              <a:spcPts val="0"/>
            </a:spcBef>
          </a:pPr>
          <a:r>
            <a:rPr lang="en-US" sz="400" b="1" spc="1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</a:t>
          </a:r>
        </a:p>
        <a:p>
          <a:pPr>
            <a:spcBef>
              <a:spcPts val="0"/>
            </a:spcBef>
          </a:pPr>
          <a:r>
            <a:rPr lang="en-US" sz="400" b="1" spc="1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A</a:t>
          </a:r>
        </a:p>
        <a:p>
          <a:pPr>
            <a:spcBef>
              <a:spcPts val="0"/>
            </a:spcBef>
          </a:pPr>
          <a:r>
            <a:rPr lang="en-US" sz="400" b="1" spc="1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L</a:t>
          </a:r>
        </a:p>
      </xdr:txBody>
    </xdr:sp>
    <xdr:clientData/>
  </xdr:twoCellAnchor>
  <xdr:twoCellAnchor editAs="oneCell">
    <xdr:from>
      <xdr:col>3</xdr:col>
      <xdr:colOff>266699</xdr:colOff>
      <xdr:row>15</xdr:row>
      <xdr:rowOff>190500</xdr:rowOff>
    </xdr:from>
    <xdr:to>
      <xdr:col>18</xdr:col>
      <xdr:colOff>19049</xdr:colOff>
      <xdr:row>19</xdr:row>
      <xdr:rowOff>171450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399" y="4143375"/>
          <a:ext cx="2200275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abSelected="1" workbookViewId="0">
      <selection activeCell="B2" sqref="B2:B55"/>
    </sheetView>
  </sheetViews>
  <sheetFormatPr defaultRowHeight="15"/>
  <cols>
    <col min="1" max="1" width="34.5703125" bestFit="1" customWidth="1"/>
    <col min="2" max="2" width="19.28515625" customWidth="1"/>
  </cols>
  <sheetData>
    <row r="1" spans="1:2">
      <c r="B1" s="47" t="s">
        <v>18</v>
      </c>
    </row>
    <row r="2" spans="1:2">
      <c r="A2" s="48" t="s">
        <v>50</v>
      </c>
      <c r="B2" s="49"/>
    </row>
    <row r="3" spans="1:2">
      <c r="A3" s="48" t="s">
        <v>49</v>
      </c>
      <c r="B3" s="50"/>
    </row>
    <row r="4" spans="1:2">
      <c r="A4" s="48" t="s">
        <v>19</v>
      </c>
      <c r="B4" s="49"/>
    </row>
    <row r="5" spans="1:2">
      <c r="A5" s="48" t="s">
        <v>20</v>
      </c>
      <c r="B5" s="49"/>
    </row>
    <row r="6" spans="1:2">
      <c r="A6" s="48" t="s">
        <v>21</v>
      </c>
      <c r="B6" s="49"/>
    </row>
    <row r="7" spans="1:2">
      <c r="A7" s="48" t="s">
        <v>48</v>
      </c>
      <c r="B7" s="49"/>
    </row>
    <row r="8" spans="1:2">
      <c r="A8" s="48" t="s">
        <v>22</v>
      </c>
      <c r="B8" s="51"/>
    </row>
    <row r="9" spans="1:2">
      <c r="A9" s="48" t="s">
        <v>23</v>
      </c>
      <c r="B9" s="51"/>
    </row>
    <row r="10" spans="1:2">
      <c r="A10" s="48" t="s">
        <v>25</v>
      </c>
      <c r="B10" s="51"/>
    </row>
    <row r="11" spans="1:2">
      <c r="A11" s="48" t="s">
        <v>26</v>
      </c>
      <c r="B11" s="51"/>
    </row>
    <row r="12" spans="1:2">
      <c r="A12" s="48" t="s">
        <v>27</v>
      </c>
      <c r="B12" s="51"/>
    </row>
    <row r="13" spans="1:2">
      <c r="A13" s="48" t="s">
        <v>28</v>
      </c>
      <c r="B13" s="51"/>
    </row>
    <row r="14" spans="1:2">
      <c r="A14" s="48" t="s">
        <v>29</v>
      </c>
      <c r="B14" s="51"/>
    </row>
    <row r="15" spans="1:2">
      <c r="A15" s="48" t="s">
        <v>30</v>
      </c>
      <c r="B15" s="51"/>
    </row>
    <row r="16" spans="1:2">
      <c r="A16" s="48" t="s">
        <v>31</v>
      </c>
      <c r="B16" s="51"/>
    </row>
    <row r="17" spans="1:2">
      <c r="A17" s="48" t="s">
        <v>32</v>
      </c>
      <c r="B17" s="51"/>
    </row>
    <row r="18" spans="1:2">
      <c r="A18" s="48" t="s">
        <v>33</v>
      </c>
      <c r="B18" s="51"/>
    </row>
    <row r="19" spans="1:2">
      <c r="A19" s="48" t="s">
        <v>34</v>
      </c>
      <c r="B19" s="51"/>
    </row>
    <row r="20" spans="1:2">
      <c r="A20" s="48" t="s">
        <v>35</v>
      </c>
      <c r="B20" s="51"/>
    </row>
    <row r="21" spans="1:2">
      <c r="A21" s="48" t="s">
        <v>36</v>
      </c>
      <c r="B21" s="51"/>
    </row>
    <row r="22" spans="1:2">
      <c r="A22" s="48" t="s">
        <v>37</v>
      </c>
      <c r="B22" s="51"/>
    </row>
    <row r="23" spans="1:2">
      <c r="A23" s="48" t="s">
        <v>38</v>
      </c>
      <c r="B23" s="51"/>
    </row>
    <row r="24" spans="1:2">
      <c r="A24" s="48" t="s">
        <v>39</v>
      </c>
      <c r="B24" s="51"/>
    </row>
    <row r="25" spans="1:2">
      <c r="A25" s="48" t="s">
        <v>40</v>
      </c>
      <c r="B25" s="51"/>
    </row>
    <row r="26" spans="1:2">
      <c r="A26" s="48" t="s">
        <v>41</v>
      </c>
      <c r="B26" s="51"/>
    </row>
    <row r="27" spans="1:2">
      <c r="A27" s="48" t="s">
        <v>42</v>
      </c>
      <c r="B27" s="51"/>
    </row>
    <row r="28" spans="1:2">
      <c r="A28" s="48" t="s">
        <v>43</v>
      </c>
      <c r="B28" s="51"/>
    </row>
    <row r="29" spans="1:2">
      <c r="A29" s="48" t="s">
        <v>44</v>
      </c>
      <c r="B29" s="51"/>
    </row>
    <row r="30" spans="1:2">
      <c r="A30" s="48" t="s">
        <v>45</v>
      </c>
      <c r="B30" s="51"/>
    </row>
    <row r="31" spans="1:2">
      <c r="A31" s="48" t="s">
        <v>46</v>
      </c>
      <c r="B31" s="51"/>
    </row>
    <row r="32" spans="1:2">
      <c r="A32" s="48" t="s">
        <v>47</v>
      </c>
      <c r="B32" s="51"/>
    </row>
    <row r="33" spans="1:2">
      <c r="A33" s="48" t="s">
        <v>51</v>
      </c>
      <c r="B33" s="51"/>
    </row>
    <row r="34" spans="1:2">
      <c r="A34" s="48" t="s">
        <v>52</v>
      </c>
      <c r="B34" s="51"/>
    </row>
    <row r="35" spans="1:2">
      <c r="A35" s="48" t="s">
        <v>53</v>
      </c>
      <c r="B35" s="51"/>
    </row>
    <row r="36" spans="1:2">
      <c r="A36" s="48" t="s">
        <v>54</v>
      </c>
      <c r="B36" s="51"/>
    </row>
    <row r="37" spans="1:2">
      <c r="A37" s="48" t="s">
        <v>55</v>
      </c>
      <c r="B37" s="51"/>
    </row>
    <row r="38" spans="1:2">
      <c r="A38" s="48" t="s">
        <v>56</v>
      </c>
      <c r="B38" s="51"/>
    </row>
    <row r="39" spans="1:2">
      <c r="A39" s="48" t="s">
        <v>57</v>
      </c>
      <c r="B39" s="51"/>
    </row>
    <row r="40" spans="1:2">
      <c r="A40" s="48" t="s">
        <v>58</v>
      </c>
      <c r="B40" s="51"/>
    </row>
    <row r="41" spans="1:2">
      <c r="A41" s="48" t="s">
        <v>59</v>
      </c>
      <c r="B41" s="51"/>
    </row>
    <row r="42" spans="1:2">
      <c r="A42" s="48" t="s">
        <v>60</v>
      </c>
      <c r="B42" s="51"/>
    </row>
    <row r="43" spans="1:2">
      <c r="A43" s="48" t="s">
        <v>61</v>
      </c>
      <c r="B43" s="51"/>
    </row>
    <row r="44" spans="1:2">
      <c r="A44" s="48" t="s">
        <v>62</v>
      </c>
      <c r="B44" s="51"/>
    </row>
    <row r="45" spans="1:2">
      <c r="A45" s="48" t="s">
        <v>63</v>
      </c>
      <c r="B45" s="51"/>
    </row>
    <row r="46" spans="1:2">
      <c r="A46" s="48" t="s">
        <v>64</v>
      </c>
      <c r="B46" s="51"/>
    </row>
    <row r="47" spans="1:2">
      <c r="A47" s="48" t="s">
        <v>65</v>
      </c>
      <c r="B47" s="51"/>
    </row>
    <row r="48" spans="1:2">
      <c r="A48" s="48" t="s">
        <v>66</v>
      </c>
      <c r="B48" s="51"/>
    </row>
    <row r="49" spans="1:2">
      <c r="A49" s="48" t="s">
        <v>67</v>
      </c>
      <c r="B49" s="51"/>
    </row>
    <row r="50" spans="1:2">
      <c r="A50" s="48" t="s">
        <v>68</v>
      </c>
      <c r="B50" s="51"/>
    </row>
    <row r="51" spans="1:2">
      <c r="A51" s="48" t="s">
        <v>69</v>
      </c>
      <c r="B51" s="51"/>
    </row>
    <row r="52" spans="1:2">
      <c r="A52" s="48" t="s">
        <v>70</v>
      </c>
      <c r="B52" s="51"/>
    </row>
    <row r="53" spans="1:2">
      <c r="A53" s="48" t="s">
        <v>71</v>
      </c>
      <c r="B53" s="51"/>
    </row>
    <row r="54" spans="1:2">
      <c r="A54" s="48" t="s">
        <v>72</v>
      </c>
      <c r="B54" s="51"/>
    </row>
    <row r="55" spans="1:2">
      <c r="A55" s="48" t="s">
        <v>73</v>
      </c>
      <c r="B55" s="51"/>
    </row>
  </sheetData>
  <sheetProtection algorithmName="SHA-512" hashValue="U3ilvpL4lLJCPf3nZ66VkXYmIJ5wO2jlB/ONkrDGi9ToCtw5lwbKJSSNUJpiOEMJtdOpQjPfYEx/6zg8gEfF+A==" saltValue="JmLgf8NP+eJhIxobZLHHKQ==" spinCount="100000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3"/>
  <sheetViews>
    <sheetView view="pageBreakPreview" zoomScaleNormal="100" zoomScaleSheetLayoutView="100" workbookViewId="0">
      <selection activeCell="W3" sqref="W3:W7"/>
    </sheetView>
  </sheetViews>
  <sheetFormatPr defaultRowHeight="15"/>
  <cols>
    <col min="1" max="1" width="3.28515625" customWidth="1"/>
    <col min="2" max="2" width="7.140625" customWidth="1"/>
    <col min="3" max="3" width="5" customWidth="1"/>
    <col min="4" max="4" width="4.28515625" customWidth="1"/>
    <col min="5" max="8" width="2.7109375" customWidth="1"/>
    <col min="9" max="9" width="3.140625" style="4" customWidth="1"/>
    <col min="10" max="10" width="0.42578125" style="4" customWidth="1"/>
    <col min="11" max="13" width="2.7109375" style="4" customWidth="1"/>
    <col min="14" max="14" width="2.42578125" style="4" bestFit="1" customWidth="1"/>
    <col min="15" max="15" width="3.7109375" style="4" customWidth="1"/>
    <col min="16" max="16" width="3.7109375" style="4" bestFit="1" customWidth="1"/>
    <col min="17" max="18" width="3.7109375" style="4" hidden="1" customWidth="1"/>
    <col min="19" max="20" width="3.7109375" style="4" customWidth="1"/>
    <col min="21" max="22" width="3.5703125" style="4" customWidth="1"/>
    <col min="23" max="43" width="3.5703125" customWidth="1"/>
    <col min="44" max="55" width="0.85546875" customWidth="1"/>
    <col min="56" max="56" width="3.42578125" customWidth="1"/>
    <col min="57" max="62" width="0.7109375" customWidth="1"/>
    <col min="63" max="63" width="1.7109375" customWidth="1"/>
    <col min="64" max="65" width="0.42578125" customWidth="1"/>
    <col min="66" max="66" width="4.28515625" customWidth="1"/>
  </cols>
  <sheetData>
    <row r="1" spans="1:74">
      <c r="A1" s="37"/>
      <c r="B1" s="36"/>
      <c r="C1" s="36"/>
      <c r="D1" s="36"/>
      <c r="E1" s="36"/>
      <c r="F1" s="36"/>
      <c r="G1" s="36"/>
      <c r="H1" s="36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9"/>
      <c r="BO1" s="3"/>
      <c r="BP1" s="3"/>
      <c r="BQ1" s="3"/>
      <c r="BR1" s="3"/>
      <c r="BS1" s="3"/>
      <c r="BT1" s="3"/>
      <c r="BU1" s="3"/>
      <c r="BV1" s="3"/>
    </row>
    <row r="2" spans="1:74">
      <c r="A2" s="40"/>
      <c r="B2" s="8"/>
      <c r="C2" s="8"/>
      <c r="D2" s="8"/>
      <c r="E2" s="8"/>
      <c r="F2" s="8"/>
      <c r="G2" s="8"/>
      <c r="H2" s="3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41"/>
      <c r="BO2" s="3"/>
    </row>
    <row r="3" spans="1:74" ht="15" customHeight="1">
      <c r="A3" s="42"/>
      <c r="B3" s="114" t="s">
        <v>7</v>
      </c>
      <c r="D3" s="76" t="str">
        <f>IF('Enter Data'!B4="","",'Enter Data'!B4)</f>
        <v/>
      </c>
      <c r="E3" s="76" t="str">
        <f>IF('Enter Data'!B5="","",'Enter Data'!B5)</f>
        <v/>
      </c>
      <c r="F3" s="76" t="str">
        <f>IF('Enter Data'!B6="","",'Enter Data'!B6)</f>
        <v/>
      </c>
      <c r="G3" s="78" t="str">
        <f>IF('Enter Data'!B7="","",'Enter Data'!B7)</f>
        <v/>
      </c>
      <c r="H3" s="1"/>
      <c r="I3" s="80" t="str">
        <f>IF('Enter Data'!B3="","",'Enter Data'!B3)</f>
        <v/>
      </c>
      <c r="J3" s="10"/>
      <c r="K3" s="130" t="s">
        <v>0</v>
      </c>
      <c r="L3" s="131" t="s">
        <v>15</v>
      </c>
      <c r="M3" s="138" t="s">
        <v>16</v>
      </c>
      <c r="N3" s="52" t="s">
        <v>24</v>
      </c>
      <c r="O3" s="66">
        <f>'Enter Data'!B8</f>
        <v>0</v>
      </c>
      <c r="P3" s="66">
        <f>'Enter Data'!B9</f>
        <v>0</v>
      </c>
      <c r="Q3" s="132">
        <f>SUM(O3:P5)/100</f>
        <v>0</v>
      </c>
      <c r="R3" s="135">
        <f>IF(Q3&gt;1,ROUND(Q3,0),0)</f>
        <v>0</v>
      </c>
      <c r="S3" s="57">
        <f>O3+P3</f>
        <v>0</v>
      </c>
      <c r="T3" s="69"/>
      <c r="U3" s="66">
        <f>'Enter Data'!B10</f>
        <v>0</v>
      </c>
      <c r="V3" s="66">
        <f>'Enter Data'!B11</f>
        <v>0</v>
      </c>
      <c r="W3" s="66">
        <f>'Enter Data'!B12</f>
        <v>0</v>
      </c>
      <c r="X3" s="66">
        <f>'Enter Data'!B13</f>
        <v>0</v>
      </c>
      <c r="Y3" s="66">
        <f>'Enter Data'!B14</f>
        <v>0</v>
      </c>
      <c r="Z3" s="66">
        <f>'Enter Data'!B15</f>
        <v>0</v>
      </c>
      <c r="AA3" s="66">
        <f>'Enter Data'!B16</f>
        <v>0</v>
      </c>
      <c r="AB3" s="66">
        <f>'Enter Data'!B17</f>
        <v>0</v>
      </c>
      <c r="AC3" s="66">
        <f>'Enter Data'!B18</f>
        <v>0</v>
      </c>
      <c r="AD3" s="66">
        <f>'Enter Data'!B19</f>
        <v>0</v>
      </c>
      <c r="AE3" s="66">
        <f>'Enter Data'!B20</f>
        <v>0</v>
      </c>
      <c r="AF3" s="66">
        <f>'Enter Data'!B21</f>
        <v>0</v>
      </c>
      <c r="AG3" s="66">
        <f>'Enter Data'!B22</f>
        <v>0</v>
      </c>
      <c r="AH3" s="66">
        <f>'Enter Data'!B23</f>
        <v>0</v>
      </c>
      <c r="AI3" s="66">
        <f>'Enter Data'!B24</f>
        <v>0</v>
      </c>
      <c r="AJ3" s="66">
        <f>'Enter Data'!B25</f>
        <v>0</v>
      </c>
      <c r="AK3" s="66">
        <f>'Enter Data'!B26</f>
        <v>0</v>
      </c>
      <c r="AL3" s="66">
        <f>'Enter Data'!B27</f>
        <v>0</v>
      </c>
      <c r="AM3" s="66">
        <f>'Enter Data'!B28</f>
        <v>0</v>
      </c>
      <c r="AN3" s="66">
        <f>'Enter Data'!B29</f>
        <v>0</v>
      </c>
      <c r="AO3" s="66">
        <f>'Enter Data'!B30</f>
        <v>0</v>
      </c>
      <c r="AP3" s="66">
        <f>'Enter Data'!B31</f>
        <v>0</v>
      </c>
      <c r="AQ3" s="66">
        <f>'Enter Data'!B32</f>
        <v>0</v>
      </c>
      <c r="AR3" s="57">
        <f>SUM(U3:AQ3)</f>
        <v>0</v>
      </c>
      <c r="AS3" s="58"/>
      <c r="AT3" s="58"/>
      <c r="AU3" s="58"/>
      <c r="AV3" s="59"/>
      <c r="AW3" s="108">
        <f>AR3+S3</f>
        <v>0</v>
      </c>
      <c r="AX3" s="109"/>
      <c r="AY3" s="109"/>
      <c r="AZ3" s="109"/>
      <c r="BA3" s="110"/>
      <c r="BB3" s="27"/>
      <c r="BC3" s="27"/>
      <c r="BD3" s="8"/>
      <c r="BE3" s="3"/>
      <c r="BF3" s="3"/>
      <c r="BG3" s="3"/>
      <c r="BH3" s="3"/>
      <c r="BI3" s="3"/>
      <c r="BJ3" s="3"/>
      <c r="BK3" s="3"/>
      <c r="BL3" s="3"/>
      <c r="BM3" s="3"/>
      <c r="BN3" s="41"/>
      <c r="BO3" s="3"/>
    </row>
    <row r="4" spans="1:74" ht="16.5" customHeight="1">
      <c r="A4" s="40"/>
      <c r="B4" s="115"/>
      <c r="C4" s="46"/>
      <c r="D4" s="77"/>
      <c r="E4" s="77"/>
      <c r="F4" s="77"/>
      <c r="G4" s="79"/>
      <c r="H4" s="2"/>
      <c r="I4" s="81"/>
      <c r="J4" s="11"/>
      <c r="K4" s="130"/>
      <c r="L4" s="131"/>
      <c r="M4" s="138"/>
      <c r="N4" s="53"/>
      <c r="O4" s="67"/>
      <c r="P4" s="67"/>
      <c r="Q4" s="133"/>
      <c r="R4" s="136"/>
      <c r="S4" s="60"/>
      <c r="T4" s="70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0"/>
      <c r="AS4" s="61"/>
      <c r="AT4" s="61"/>
      <c r="AU4" s="61"/>
      <c r="AV4" s="62"/>
      <c r="AW4" s="111"/>
      <c r="AX4" s="112"/>
      <c r="AY4" s="112"/>
      <c r="AZ4" s="112"/>
      <c r="BA4" s="113"/>
      <c r="BB4" s="27"/>
      <c r="BC4" s="27"/>
      <c r="BD4" s="28"/>
      <c r="BE4" s="105" t="s">
        <v>10</v>
      </c>
      <c r="BF4" s="102"/>
      <c r="BG4" s="102" t="s">
        <v>11</v>
      </c>
      <c r="BH4" s="102"/>
      <c r="BI4" s="102" t="s">
        <v>12</v>
      </c>
      <c r="BJ4" s="102"/>
      <c r="BK4" s="72" t="s">
        <v>13</v>
      </c>
      <c r="BL4" s="3"/>
      <c r="BM4" s="3"/>
      <c r="BN4" s="41"/>
      <c r="BO4" s="3"/>
    </row>
    <row r="5" spans="1:74" ht="24.95" customHeight="1">
      <c r="A5" s="40"/>
      <c r="B5" s="115"/>
      <c r="C5" s="139">
        <f ca="1">RANDBETWEEN(1111111111,9999999999)</f>
        <v>1131636815</v>
      </c>
      <c r="D5" s="77"/>
      <c r="E5" s="77"/>
      <c r="F5" s="77"/>
      <c r="G5" s="79"/>
      <c r="H5" s="2"/>
      <c r="I5" s="81"/>
      <c r="J5" s="11"/>
      <c r="K5" s="130"/>
      <c r="L5" s="131"/>
      <c r="M5" s="138"/>
      <c r="N5" s="53"/>
      <c r="O5" s="67"/>
      <c r="P5" s="67"/>
      <c r="Q5" s="134"/>
      <c r="R5" s="137"/>
      <c r="S5" s="60"/>
      <c r="T5" s="70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0"/>
      <c r="AS5" s="61"/>
      <c r="AT5" s="61"/>
      <c r="AU5" s="61"/>
      <c r="AV5" s="62"/>
      <c r="AW5" s="111"/>
      <c r="AX5" s="112"/>
      <c r="AY5" s="112"/>
      <c r="AZ5" s="112"/>
      <c r="BA5" s="113"/>
      <c r="BB5" s="27"/>
      <c r="BC5" s="27"/>
      <c r="BD5" s="28"/>
      <c r="BE5" s="106"/>
      <c r="BF5" s="103"/>
      <c r="BG5" s="103"/>
      <c r="BH5" s="103"/>
      <c r="BI5" s="103"/>
      <c r="BJ5" s="103"/>
      <c r="BK5" s="73"/>
      <c r="BL5" s="3"/>
      <c r="BM5" s="3"/>
      <c r="BN5" s="41"/>
      <c r="BO5" s="3"/>
    </row>
    <row r="6" spans="1:74" ht="16.5" customHeight="1">
      <c r="A6" s="40"/>
      <c r="B6" s="115"/>
      <c r="C6" s="139"/>
      <c r="D6" s="77"/>
      <c r="E6" s="77"/>
      <c r="F6" s="77"/>
      <c r="G6" s="79"/>
      <c r="H6" s="2"/>
      <c r="I6" s="81"/>
      <c r="J6" s="11"/>
      <c r="K6" s="130"/>
      <c r="L6" s="131"/>
      <c r="M6" s="138"/>
      <c r="N6" s="53" t="s">
        <v>1</v>
      </c>
      <c r="O6" s="67"/>
      <c r="P6" s="67"/>
      <c r="Q6" s="69">
        <f>SUM(O6:P7)</f>
        <v>0</v>
      </c>
      <c r="R6" s="135">
        <f>SUM(Q6+R3)</f>
        <v>0</v>
      </c>
      <c r="S6" s="60">
        <f>R6</f>
        <v>0</v>
      </c>
      <c r="T6" s="70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0"/>
      <c r="AS6" s="61"/>
      <c r="AT6" s="61"/>
      <c r="AU6" s="61"/>
      <c r="AV6" s="62"/>
      <c r="AW6" s="111"/>
      <c r="AX6" s="112"/>
      <c r="AY6" s="112"/>
      <c r="AZ6" s="112"/>
      <c r="BA6" s="113"/>
      <c r="BB6" s="27"/>
      <c r="BC6" s="27"/>
      <c r="BD6" s="28"/>
      <c r="BE6" s="106"/>
      <c r="BF6" s="103"/>
      <c r="BG6" s="103"/>
      <c r="BH6" s="103"/>
      <c r="BI6" s="103"/>
      <c r="BJ6" s="103"/>
      <c r="BK6" s="73"/>
      <c r="BL6" s="3"/>
      <c r="BM6" s="3"/>
      <c r="BN6" s="41"/>
      <c r="BO6" s="3"/>
    </row>
    <row r="7" spans="1:74" ht="45" customHeight="1">
      <c r="A7" s="40"/>
      <c r="B7" s="115"/>
      <c r="C7" s="139"/>
      <c r="D7" s="77"/>
      <c r="E7" s="77"/>
      <c r="F7" s="77"/>
      <c r="G7" s="79"/>
      <c r="H7" s="2"/>
      <c r="I7" s="81"/>
      <c r="J7" s="11"/>
      <c r="K7" s="130"/>
      <c r="L7" s="131"/>
      <c r="M7" s="138"/>
      <c r="N7" s="53"/>
      <c r="O7" s="68"/>
      <c r="P7" s="68"/>
      <c r="Q7" s="71"/>
      <c r="R7" s="137"/>
      <c r="S7" s="63"/>
      <c r="T7" s="71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3"/>
      <c r="AS7" s="64"/>
      <c r="AT7" s="64"/>
      <c r="AU7" s="64"/>
      <c r="AV7" s="65"/>
      <c r="AW7" s="111"/>
      <c r="AX7" s="112"/>
      <c r="AY7" s="112"/>
      <c r="AZ7" s="112"/>
      <c r="BA7" s="113"/>
      <c r="BB7" s="27"/>
      <c r="BC7" s="27"/>
      <c r="BD7" s="28"/>
      <c r="BE7" s="106"/>
      <c r="BF7" s="103"/>
      <c r="BG7" s="103"/>
      <c r="BH7" s="103"/>
      <c r="BI7" s="103"/>
      <c r="BJ7" s="103"/>
      <c r="BK7" s="74"/>
      <c r="BL7" s="3"/>
      <c r="BM7" s="3"/>
      <c r="BN7" s="41"/>
      <c r="BO7" s="3"/>
    </row>
    <row r="8" spans="1:74" ht="15.75" customHeight="1">
      <c r="A8" s="40"/>
      <c r="B8" s="115"/>
      <c r="C8" s="116" t="s">
        <v>2</v>
      </c>
      <c r="D8" s="77"/>
      <c r="E8" s="77"/>
      <c r="F8" s="77"/>
      <c r="G8" s="79"/>
      <c r="H8" s="2"/>
      <c r="I8" s="81"/>
      <c r="J8" s="11"/>
      <c r="K8" s="130"/>
      <c r="L8" s="131"/>
      <c r="M8" s="138"/>
      <c r="N8" s="117"/>
      <c r="O8" s="119" t="s">
        <v>3</v>
      </c>
      <c r="P8" s="122" t="s">
        <v>4</v>
      </c>
      <c r="Q8" s="13"/>
      <c r="R8" s="13"/>
      <c r="S8" s="125" t="s">
        <v>5</v>
      </c>
      <c r="T8" s="92" t="s">
        <v>8</v>
      </c>
      <c r="U8" s="95" t="str">
        <f>IF('Enter Data'!B33="","",'Enter Data'!B33)</f>
        <v/>
      </c>
      <c r="V8" s="95" t="str">
        <f>IF('Enter Data'!B34="","",'Enter Data'!B34)</f>
        <v/>
      </c>
      <c r="W8" s="95" t="str">
        <f>IF('Enter Data'!B35="","",'Enter Data'!B35)</f>
        <v/>
      </c>
      <c r="X8" s="95" t="str">
        <f>IF('Enter Data'!B36="","",'Enter Data'!B36)</f>
        <v/>
      </c>
      <c r="Y8" s="95" t="str">
        <f>IF('Enter Data'!B37="","",'Enter Data'!B37)</f>
        <v/>
      </c>
      <c r="Z8" s="95" t="str">
        <f>IF('Enter Data'!B38="","",'Enter Data'!B38)</f>
        <v/>
      </c>
      <c r="AA8" s="95" t="str">
        <f>IF('Enter Data'!B39="","",'Enter Data'!B39)</f>
        <v/>
      </c>
      <c r="AB8" s="95" t="str">
        <f>IF('Enter Data'!B40="","",'Enter Data'!B40)</f>
        <v/>
      </c>
      <c r="AC8" s="95" t="str">
        <f>IF('Enter Data'!B41="","",'Enter Data'!B41)</f>
        <v/>
      </c>
      <c r="AD8" s="95" t="str">
        <f>IF('Enter Data'!B42="","",'Enter Data'!B42)</f>
        <v/>
      </c>
      <c r="AE8" s="95" t="str">
        <f>IF('Enter Data'!B43="","",'Enter Data'!B43)</f>
        <v/>
      </c>
      <c r="AF8" s="95" t="str">
        <f>IF('Enter Data'!B44="","",'Enter Data'!B44)</f>
        <v/>
      </c>
      <c r="AG8" s="95" t="str">
        <f>IF('Enter Data'!B45="","",'Enter Data'!B45)</f>
        <v/>
      </c>
      <c r="AH8" s="95" t="str">
        <f>IF('Enter Data'!B46="","",'Enter Data'!B46)</f>
        <v/>
      </c>
      <c r="AI8" s="95" t="str">
        <f>IF('Enter Data'!B47="","",'Enter Data'!B47)</f>
        <v/>
      </c>
      <c r="AJ8" s="95" t="str">
        <f>IF('Enter Data'!B48="","",'Enter Data'!B48)</f>
        <v/>
      </c>
      <c r="AK8" s="95" t="str">
        <f>IF('Enter Data'!B49="","",'Enter Data'!B49)</f>
        <v/>
      </c>
      <c r="AL8" s="95" t="str">
        <f>IF('Enter Data'!B50="","",'Enter Data'!B50)</f>
        <v/>
      </c>
      <c r="AM8" s="95" t="str">
        <f>IF('Enter Data'!B51="","",'Enter Data'!B51)</f>
        <v/>
      </c>
      <c r="AN8" s="95" t="str">
        <f>IF('Enter Data'!B52="","",'Enter Data'!B52)</f>
        <v/>
      </c>
      <c r="AO8" s="95" t="str">
        <f>IF('Enter Data'!B53="","",'Enter Data'!B53)</f>
        <v/>
      </c>
      <c r="AP8" s="95" t="str">
        <f>IF('Enter Data'!B54="","",'Enter Data'!B54)</f>
        <v/>
      </c>
      <c r="AQ8" s="95" t="str">
        <f>IF('Enter Data'!B55="","",'Enter Data'!B55)</f>
        <v/>
      </c>
      <c r="AR8" s="83" t="s">
        <v>9</v>
      </c>
      <c r="AS8" s="84"/>
      <c r="AT8" s="84"/>
      <c r="AU8" s="84"/>
      <c r="AV8" s="85"/>
      <c r="AW8" s="111"/>
      <c r="AX8" s="112"/>
      <c r="AY8" s="112"/>
      <c r="AZ8" s="112"/>
      <c r="BA8" s="113"/>
      <c r="BB8" s="27"/>
      <c r="BC8" s="27"/>
      <c r="BD8" s="3"/>
      <c r="BE8" s="106"/>
      <c r="BF8" s="103"/>
      <c r="BG8" s="103"/>
      <c r="BH8" s="103"/>
      <c r="BI8" s="103"/>
      <c r="BJ8" s="103"/>
      <c r="BK8" s="74"/>
      <c r="BL8" s="3"/>
      <c r="BM8" s="3"/>
      <c r="BN8" s="41"/>
      <c r="BO8" s="3"/>
    </row>
    <row r="9" spans="1:74" ht="24.95" customHeight="1">
      <c r="A9" s="40"/>
      <c r="B9" s="115"/>
      <c r="C9" s="116"/>
      <c r="D9" s="77"/>
      <c r="E9" s="77"/>
      <c r="F9" s="77"/>
      <c r="G9" s="79"/>
      <c r="H9" s="2"/>
      <c r="I9" s="81"/>
      <c r="J9" s="11"/>
      <c r="K9" s="130"/>
      <c r="L9" s="131"/>
      <c r="M9" s="138"/>
      <c r="N9" s="118"/>
      <c r="O9" s="120"/>
      <c r="P9" s="123"/>
      <c r="Q9" s="14"/>
      <c r="R9" s="14"/>
      <c r="S9" s="126"/>
      <c r="T9" s="93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86"/>
      <c r="AS9" s="87"/>
      <c r="AT9" s="87"/>
      <c r="AU9" s="87"/>
      <c r="AV9" s="88"/>
      <c r="AW9" s="20"/>
      <c r="AX9" s="21"/>
      <c r="AY9" s="21"/>
      <c r="AZ9" s="21"/>
      <c r="BA9" s="22"/>
      <c r="BB9" s="23"/>
      <c r="BC9" s="23"/>
      <c r="BD9" s="3"/>
      <c r="BE9" s="106"/>
      <c r="BF9" s="103"/>
      <c r="BG9" s="103"/>
      <c r="BH9" s="103"/>
      <c r="BI9" s="103"/>
      <c r="BJ9" s="103"/>
      <c r="BK9" s="74"/>
      <c r="BL9" s="3"/>
      <c r="BM9" s="3"/>
      <c r="BN9" s="41"/>
      <c r="BO9" s="3"/>
    </row>
    <row r="10" spans="1:74" ht="24.95" customHeight="1">
      <c r="A10" s="40"/>
      <c r="B10" s="115"/>
      <c r="C10" s="116"/>
      <c r="D10" s="77"/>
      <c r="E10" s="77"/>
      <c r="F10" s="77"/>
      <c r="G10" s="79"/>
      <c r="H10" s="2"/>
      <c r="I10" s="81"/>
      <c r="J10" s="11"/>
      <c r="K10" s="130"/>
      <c r="L10" s="131"/>
      <c r="M10" s="138"/>
      <c r="N10" s="118"/>
      <c r="O10" s="120"/>
      <c r="P10" s="123"/>
      <c r="Q10" s="14"/>
      <c r="R10" s="14"/>
      <c r="S10" s="126"/>
      <c r="T10" s="93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86"/>
      <c r="AS10" s="87"/>
      <c r="AT10" s="87"/>
      <c r="AU10" s="87"/>
      <c r="AV10" s="88"/>
      <c r="AW10" s="16"/>
      <c r="AX10" s="19"/>
      <c r="AY10" s="19"/>
      <c r="AZ10" s="19"/>
      <c r="BA10" s="19"/>
      <c r="BB10" s="23"/>
      <c r="BC10" s="23"/>
      <c r="BD10" s="3"/>
      <c r="BE10" s="106"/>
      <c r="BF10" s="103"/>
      <c r="BG10" s="103"/>
      <c r="BH10" s="103"/>
      <c r="BI10" s="103"/>
      <c r="BJ10" s="103"/>
      <c r="BK10" s="74"/>
      <c r="BL10" s="3"/>
      <c r="BM10" s="3"/>
      <c r="BN10" s="41"/>
      <c r="BO10" s="3"/>
    </row>
    <row r="11" spans="1:74" ht="24.95" customHeight="1">
      <c r="A11" s="40"/>
      <c r="B11" s="115"/>
      <c r="C11" s="116"/>
      <c r="D11" s="77"/>
      <c r="E11" s="77"/>
      <c r="F11" s="77"/>
      <c r="G11" s="79"/>
      <c r="H11" s="2"/>
      <c r="I11" s="128" t="s">
        <v>6</v>
      </c>
      <c r="J11" s="11"/>
      <c r="K11" s="130"/>
      <c r="L11" s="131"/>
      <c r="M11" s="138"/>
      <c r="N11" s="118"/>
      <c r="O11" s="120"/>
      <c r="P11" s="123"/>
      <c r="Q11" s="14"/>
      <c r="R11" s="14"/>
      <c r="S11" s="126"/>
      <c r="T11" s="93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86"/>
      <c r="AS11" s="87"/>
      <c r="AT11" s="87"/>
      <c r="AU11" s="87"/>
      <c r="AV11" s="88"/>
      <c r="AW11" s="16"/>
      <c r="AX11" s="19"/>
      <c r="AY11" s="19"/>
      <c r="AZ11" s="19"/>
      <c r="BA11" s="19"/>
      <c r="BB11" s="23"/>
      <c r="BC11" s="23"/>
      <c r="BD11" s="3"/>
      <c r="BE11" s="106"/>
      <c r="BF11" s="103"/>
      <c r="BG11" s="103"/>
      <c r="BH11" s="103"/>
      <c r="BI11" s="103"/>
      <c r="BJ11" s="103"/>
      <c r="BK11" s="74"/>
      <c r="BL11" s="3"/>
      <c r="BM11" s="3"/>
      <c r="BN11" s="41"/>
      <c r="BO11" s="3"/>
    </row>
    <row r="12" spans="1:74" ht="15.75">
      <c r="A12" s="40"/>
      <c r="B12" s="115"/>
      <c r="C12" s="116"/>
      <c r="D12" s="77"/>
      <c r="E12" s="77"/>
      <c r="F12" s="77"/>
      <c r="G12" s="79"/>
      <c r="H12" s="2"/>
      <c r="I12" s="129"/>
      <c r="J12" s="5"/>
      <c r="K12" s="130"/>
      <c r="L12" s="131"/>
      <c r="M12" s="138"/>
      <c r="N12" s="118"/>
      <c r="O12" s="120"/>
      <c r="P12" s="123"/>
      <c r="Q12" s="14"/>
      <c r="R12" s="14"/>
      <c r="S12" s="126"/>
      <c r="T12" s="93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86"/>
      <c r="AS12" s="87"/>
      <c r="AT12" s="87"/>
      <c r="AU12" s="87"/>
      <c r="AV12" s="88"/>
      <c r="AW12" s="16"/>
      <c r="AX12" s="19"/>
      <c r="AY12" s="19"/>
      <c r="AZ12" s="19"/>
      <c r="BA12" s="19"/>
      <c r="BB12" s="23"/>
      <c r="BC12" s="23"/>
      <c r="BD12" s="3"/>
      <c r="BE12" s="106"/>
      <c r="BF12" s="103"/>
      <c r="BG12" s="103"/>
      <c r="BH12" s="103"/>
      <c r="BI12" s="103"/>
      <c r="BJ12" s="103"/>
      <c r="BK12" s="74"/>
      <c r="BL12" s="3"/>
      <c r="BM12" s="3"/>
      <c r="BN12" s="41"/>
      <c r="BO12" s="3"/>
    </row>
    <row r="13" spans="1:74" ht="24.95" customHeight="1">
      <c r="A13" s="40"/>
      <c r="B13" s="115"/>
      <c r="C13" s="116"/>
      <c r="D13" s="77"/>
      <c r="E13" s="77"/>
      <c r="F13" s="77"/>
      <c r="G13" s="79"/>
      <c r="H13" s="2"/>
      <c r="I13" s="129"/>
      <c r="J13" s="5"/>
      <c r="K13" s="130"/>
      <c r="L13" s="131"/>
      <c r="M13" s="138"/>
      <c r="N13" s="118"/>
      <c r="O13" s="120"/>
      <c r="P13" s="123"/>
      <c r="Q13" s="14"/>
      <c r="R13" s="14"/>
      <c r="S13" s="126"/>
      <c r="T13" s="93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86"/>
      <c r="AS13" s="87"/>
      <c r="AT13" s="87"/>
      <c r="AU13" s="87"/>
      <c r="AV13" s="88"/>
      <c r="AW13" s="16"/>
      <c r="AX13" s="19"/>
      <c r="AY13" s="19"/>
      <c r="AZ13" s="19"/>
      <c r="BA13" s="19"/>
      <c r="BB13" s="23"/>
      <c r="BC13" s="23"/>
      <c r="BD13" s="3"/>
      <c r="BE13" s="107"/>
      <c r="BF13" s="104"/>
      <c r="BG13" s="104"/>
      <c r="BH13" s="104"/>
      <c r="BI13" s="104"/>
      <c r="BJ13" s="104"/>
      <c r="BK13" s="75"/>
      <c r="BL13" s="3"/>
      <c r="BM13" s="3"/>
      <c r="BN13" s="41"/>
      <c r="BO13" s="3"/>
    </row>
    <row r="14" spans="1:74" ht="16.5" customHeight="1" thickBot="1">
      <c r="A14" s="40"/>
      <c r="B14" s="115"/>
      <c r="C14" s="116"/>
      <c r="D14" s="77"/>
      <c r="E14" s="77"/>
      <c r="F14" s="77"/>
      <c r="G14" s="79"/>
      <c r="H14" s="2"/>
      <c r="I14" s="129"/>
      <c r="J14" s="5"/>
      <c r="K14" s="130"/>
      <c r="L14" s="131"/>
      <c r="M14" s="138"/>
      <c r="N14" s="9"/>
      <c r="O14" s="121"/>
      <c r="P14" s="124"/>
      <c r="Q14" s="15"/>
      <c r="R14" s="15"/>
      <c r="S14" s="127"/>
      <c r="T14" s="94"/>
      <c r="U14" s="12">
        <v>1</v>
      </c>
      <c r="V14" s="12">
        <f>+U14+1</f>
        <v>2</v>
      </c>
      <c r="W14" s="12">
        <f t="shared" ref="W14:AQ14" si="0">+V14+1</f>
        <v>3</v>
      </c>
      <c r="X14" s="12">
        <f t="shared" si="0"/>
        <v>4</v>
      </c>
      <c r="Y14" s="12">
        <f t="shared" si="0"/>
        <v>5</v>
      </c>
      <c r="Z14" s="12">
        <f t="shared" si="0"/>
        <v>6</v>
      </c>
      <c r="AA14" s="12">
        <f t="shared" si="0"/>
        <v>7</v>
      </c>
      <c r="AB14" s="12">
        <f t="shared" si="0"/>
        <v>8</v>
      </c>
      <c r="AC14" s="12">
        <f t="shared" si="0"/>
        <v>9</v>
      </c>
      <c r="AD14" s="12">
        <f t="shared" si="0"/>
        <v>10</v>
      </c>
      <c r="AE14" s="12">
        <f t="shared" si="0"/>
        <v>11</v>
      </c>
      <c r="AF14" s="12">
        <f t="shared" si="0"/>
        <v>12</v>
      </c>
      <c r="AG14" s="12">
        <f t="shared" si="0"/>
        <v>13</v>
      </c>
      <c r="AH14" s="12">
        <f t="shared" si="0"/>
        <v>14</v>
      </c>
      <c r="AI14" s="12">
        <f t="shared" si="0"/>
        <v>15</v>
      </c>
      <c r="AJ14" s="12">
        <f t="shared" si="0"/>
        <v>16</v>
      </c>
      <c r="AK14" s="12">
        <f t="shared" si="0"/>
        <v>17</v>
      </c>
      <c r="AL14" s="12">
        <f t="shared" si="0"/>
        <v>18</v>
      </c>
      <c r="AM14" s="12">
        <f t="shared" si="0"/>
        <v>19</v>
      </c>
      <c r="AN14" s="12">
        <f t="shared" si="0"/>
        <v>20</v>
      </c>
      <c r="AO14" s="12">
        <f t="shared" si="0"/>
        <v>21</v>
      </c>
      <c r="AP14" s="12">
        <f t="shared" si="0"/>
        <v>22</v>
      </c>
      <c r="AQ14" s="12">
        <f t="shared" si="0"/>
        <v>23</v>
      </c>
      <c r="AR14" s="89"/>
      <c r="AS14" s="90"/>
      <c r="AT14" s="90"/>
      <c r="AU14" s="90"/>
      <c r="AV14" s="91"/>
      <c r="AW14" s="17"/>
      <c r="AX14" s="19"/>
      <c r="AY14" s="19"/>
      <c r="AZ14" s="19"/>
      <c r="BA14" s="19"/>
      <c r="BB14" s="23"/>
      <c r="BC14" s="2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41"/>
      <c r="BO14" s="3"/>
    </row>
    <row r="15" spans="1:74" ht="15.75">
      <c r="A15" s="40"/>
      <c r="B15" s="115"/>
      <c r="C15" s="8"/>
      <c r="D15" s="77"/>
      <c r="E15" s="77"/>
      <c r="F15" s="77"/>
      <c r="G15" s="79"/>
      <c r="H15" s="2"/>
      <c r="I15" s="5"/>
      <c r="J15" s="5"/>
      <c r="K15" s="6"/>
      <c r="L15" s="7"/>
      <c r="M15" s="7"/>
      <c r="N15" s="8"/>
      <c r="O15" s="8"/>
      <c r="P15" s="8"/>
      <c r="Q15" s="8"/>
      <c r="R15" s="8"/>
      <c r="S15" s="8"/>
      <c r="T15" s="8"/>
      <c r="U15" s="18"/>
      <c r="V15" s="18"/>
      <c r="W15" s="29"/>
      <c r="X15" s="29"/>
      <c r="Y15" s="29"/>
      <c r="Z15" s="2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6"/>
      <c r="AS15" s="36"/>
      <c r="AT15" s="36"/>
      <c r="AU15" s="36"/>
      <c r="AV15" s="36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41"/>
      <c r="BO15" s="3"/>
    </row>
    <row r="16" spans="1:74" ht="16.5" thickBot="1">
      <c r="A16" s="40"/>
      <c r="B16" s="115"/>
      <c r="C16" s="8"/>
      <c r="D16" s="77"/>
      <c r="E16" s="77"/>
      <c r="F16" s="77"/>
      <c r="G16" s="79"/>
      <c r="H16" s="2"/>
      <c r="I16" s="5"/>
      <c r="J16" s="5"/>
      <c r="K16" s="6"/>
      <c r="L16" s="7"/>
      <c r="M16" s="7"/>
      <c r="N16" s="8"/>
      <c r="O16" s="8"/>
      <c r="P16" s="8"/>
      <c r="Q16" s="8"/>
      <c r="R16" s="8"/>
      <c r="S16" s="8"/>
      <c r="T16" s="8"/>
      <c r="U16" s="18"/>
      <c r="V16" s="30"/>
      <c r="W16" s="31"/>
      <c r="X16" s="31"/>
      <c r="Y16" s="31"/>
      <c r="Z16" s="31"/>
      <c r="AA16" s="3"/>
      <c r="AB16" s="3"/>
      <c r="AC16" s="3"/>
      <c r="AD16" s="3"/>
      <c r="AE16" s="98" t="s">
        <v>74</v>
      </c>
      <c r="AF16" s="98"/>
      <c r="AG16" s="3"/>
      <c r="AH16" s="3"/>
      <c r="AI16" s="3"/>
      <c r="AJ16" s="3"/>
      <c r="AK16" s="82" t="s">
        <v>14</v>
      </c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41"/>
      <c r="BO16" s="3"/>
    </row>
    <row r="17" spans="1:67" ht="16.5" thickBot="1">
      <c r="A17" s="40"/>
      <c r="B17" s="115"/>
      <c r="C17" s="8"/>
      <c r="D17" s="77"/>
      <c r="E17" s="77"/>
      <c r="F17" s="77"/>
      <c r="G17" s="79"/>
      <c r="H17" s="2"/>
      <c r="I17" s="5"/>
      <c r="J17" s="5"/>
      <c r="K17" s="6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3"/>
      <c r="X17" s="3"/>
      <c r="Y17" s="3"/>
      <c r="Z17" s="3"/>
      <c r="AA17" s="3"/>
      <c r="AB17" s="3"/>
      <c r="AC17" s="3"/>
      <c r="AD17" s="3"/>
      <c r="AE17" s="98"/>
      <c r="AF17" s="98"/>
      <c r="AG17" s="99">
        <f>COUNTIF(U3:AQ7,"&gt;0")</f>
        <v>0</v>
      </c>
      <c r="AH17" s="100"/>
      <c r="AI17" s="101"/>
      <c r="AJ17" s="3"/>
      <c r="AK17" s="82"/>
      <c r="AL17" s="32"/>
      <c r="AM17" s="54">
        <f>AW3</f>
        <v>0</v>
      </c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32"/>
      <c r="BK17" s="32"/>
      <c r="BL17" s="32"/>
      <c r="BM17" s="32"/>
      <c r="BN17" s="41"/>
      <c r="BO17" s="3"/>
    </row>
    <row r="18" spans="1:67" ht="15.75">
      <c r="A18" s="40"/>
      <c r="B18" s="115"/>
      <c r="C18" s="8"/>
      <c r="D18" s="77"/>
      <c r="E18" s="77"/>
      <c r="F18" s="77"/>
      <c r="G18" s="79"/>
      <c r="H18" s="2"/>
      <c r="I18" s="5"/>
      <c r="J18" s="5"/>
      <c r="K18" s="6"/>
      <c r="L18" s="8"/>
      <c r="M18" s="8"/>
      <c r="N18" s="8"/>
      <c r="O18" s="8"/>
      <c r="P18" s="8"/>
      <c r="Q18" s="8"/>
      <c r="R18" s="8"/>
      <c r="S18" s="8"/>
      <c r="T18" s="8"/>
      <c r="U18" s="56" t="str">
        <f>IF('Enter Data'!B2="","",'Enter Data'!B2)</f>
        <v/>
      </c>
      <c r="V18" s="56"/>
      <c r="W18" s="56"/>
      <c r="X18" s="56"/>
      <c r="Y18" s="56"/>
      <c r="Z18" s="56"/>
      <c r="AA18" s="56"/>
      <c r="AB18" s="56"/>
      <c r="AC18" s="3"/>
      <c r="AD18" s="3"/>
      <c r="AE18" s="98"/>
      <c r="AF18" s="98"/>
      <c r="AG18" s="3"/>
      <c r="AH18" s="3"/>
      <c r="AI18" s="3"/>
      <c r="AJ18" s="3"/>
      <c r="AK18" s="8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41"/>
      <c r="BO18" s="3"/>
    </row>
    <row r="19" spans="1:67" ht="15.75">
      <c r="A19" s="40"/>
      <c r="B19" s="115"/>
      <c r="C19" s="8"/>
      <c r="D19" s="77"/>
      <c r="E19" s="77"/>
      <c r="F19" s="77"/>
      <c r="G19" s="79"/>
      <c r="H19" s="2"/>
      <c r="I19" s="5"/>
      <c r="J19" s="5"/>
      <c r="K19" s="6"/>
      <c r="L19" s="8"/>
      <c r="M19" s="8"/>
      <c r="N19" s="8"/>
      <c r="O19" s="8"/>
      <c r="P19" s="8"/>
      <c r="Q19" s="8"/>
      <c r="R19" s="8"/>
      <c r="S19" s="8"/>
      <c r="T19" s="24"/>
      <c r="U19" s="33" t="s">
        <v>17</v>
      </c>
      <c r="V19" s="34"/>
      <c r="W19" s="35"/>
      <c r="X19" s="35"/>
      <c r="Y19" s="35"/>
      <c r="Z19" s="35"/>
      <c r="AA19" s="35"/>
      <c r="AB19" s="35"/>
      <c r="AC19" s="25"/>
      <c r="AD19" s="25"/>
      <c r="AE19" s="25"/>
      <c r="AF19" s="25"/>
      <c r="AG19" s="3"/>
      <c r="AH19" s="25"/>
      <c r="AI19" s="3"/>
      <c r="AJ19" s="25"/>
      <c r="AK19" s="3"/>
      <c r="AL19" s="25"/>
      <c r="AM19" s="25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41"/>
      <c r="BO19" s="3"/>
    </row>
    <row r="20" spans="1:67">
      <c r="A20" s="40"/>
      <c r="B20" s="3"/>
      <c r="C20" s="3"/>
      <c r="D20" s="3"/>
      <c r="E20" s="3"/>
      <c r="F20" s="3"/>
      <c r="G20" s="3"/>
      <c r="H20" s="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41"/>
      <c r="BO20" s="3"/>
    </row>
    <row r="21" spans="1:67">
      <c r="A21" s="43"/>
      <c r="B21" s="44"/>
      <c r="C21" s="44"/>
      <c r="D21" s="44"/>
      <c r="E21" s="44"/>
      <c r="F21" s="44"/>
      <c r="G21" s="44"/>
      <c r="H21" s="44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5"/>
      <c r="BO21" s="3"/>
    </row>
    <row r="22" spans="1:67">
      <c r="BO22" s="3"/>
    </row>
    <row r="23" spans="1:67">
      <c r="BO23" s="3"/>
    </row>
  </sheetData>
  <sheetProtection algorithmName="SHA-512" hashValue="cTCNhVIGVGaKyuEOFfxOtrPXJMvaf6BfOA2ZlxAfbTi05VhGkR2zjc/SMDdwU2wFwe06CcOG0lrpPB7xMy1tDw==" saltValue="95coZLieMhqKY4cy4Gf3VQ==" spinCount="100000" sheet="1" objects="1" scenarios="1"/>
  <mergeCells count="84">
    <mergeCell ref="AO3:AO7"/>
    <mergeCell ref="AP3:AP7"/>
    <mergeCell ref="AQ3:AQ7"/>
    <mergeCell ref="M3:M14"/>
    <mergeCell ref="C5:C7"/>
    <mergeCell ref="AA3:AA7"/>
    <mergeCell ref="AK3:AK7"/>
    <mergeCell ref="AL3:AL7"/>
    <mergeCell ref="AM3:AM7"/>
    <mergeCell ref="AN3:AN7"/>
    <mergeCell ref="W8:W13"/>
    <mergeCell ref="X8:X13"/>
    <mergeCell ref="Y8:Y13"/>
    <mergeCell ref="Z8:Z13"/>
    <mergeCell ref="AJ8:AJ13"/>
    <mergeCell ref="AA8:AA13"/>
    <mergeCell ref="AB8:AB13"/>
    <mergeCell ref="AC8:AC13"/>
    <mergeCell ref="AD8:AD13"/>
    <mergeCell ref="AE8:AE13"/>
    <mergeCell ref="AF8:AF13"/>
    <mergeCell ref="AG8:AG13"/>
    <mergeCell ref="AH8:AH13"/>
    <mergeCell ref="AI8:AI13"/>
    <mergeCell ref="S8:S14"/>
    <mergeCell ref="U8:U13"/>
    <mergeCell ref="I11:I14"/>
    <mergeCell ref="K3:K14"/>
    <mergeCell ref="L3:L14"/>
    <mergeCell ref="Q3:Q5"/>
    <mergeCell ref="R3:R5"/>
    <mergeCell ref="Q6:Q7"/>
    <mergeCell ref="R6:R7"/>
    <mergeCell ref="B3:B19"/>
    <mergeCell ref="C8:C14"/>
    <mergeCell ref="N8:N13"/>
    <mergeCell ref="O8:O14"/>
    <mergeCell ref="P8:P14"/>
    <mergeCell ref="D3:D19"/>
    <mergeCell ref="E3:E19"/>
    <mergeCell ref="AQ8:AQ13"/>
    <mergeCell ref="AK8:AK13"/>
    <mergeCell ref="AL8:AL13"/>
    <mergeCell ref="AM8:AM13"/>
    <mergeCell ref="AN8:AN13"/>
    <mergeCell ref="AO8:AO13"/>
    <mergeCell ref="AP8:AP13"/>
    <mergeCell ref="Z3:Z7"/>
    <mergeCell ref="S3:S7"/>
    <mergeCell ref="BK4:BK13"/>
    <mergeCell ref="F3:F19"/>
    <mergeCell ref="G3:G19"/>
    <mergeCell ref="I3:I10"/>
    <mergeCell ref="AK16:AK18"/>
    <mergeCell ref="AR8:AV14"/>
    <mergeCell ref="T8:T14"/>
    <mergeCell ref="V8:V13"/>
    <mergeCell ref="AE16:AF18"/>
    <mergeCell ref="AG17:AI17"/>
    <mergeCell ref="BG4:BH13"/>
    <mergeCell ref="BI4:BJ13"/>
    <mergeCell ref="BE4:BF13"/>
    <mergeCell ref="AW3:BA8"/>
    <mergeCell ref="U3:U7"/>
    <mergeCell ref="V3:V7"/>
    <mergeCell ref="W3:W7"/>
    <mergeCell ref="X3:X7"/>
    <mergeCell ref="Y3:Y7"/>
    <mergeCell ref="N3:N7"/>
    <mergeCell ref="AM17:BI17"/>
    <mergeCell ref="U18:AB18"/>
    <mergeCell ref="AR3:AV7"/>
    <mergeCell ref="AB3:AB7"/>
    <mergeCell ref="AC3:AC7"/>
    <mergeCell ref="AD3:AD7"/>
    <mergeCell ref="AE3:AE7"/>
    <mergeCell ref="AF3:AF7"/>
    <mergeCell ref="AG3:AG7"/>
    <mergeCell ref="AH3:AH7"/>
    <mergeCell ref="AI3:AI7"/>
    <mergeCell ref="AJ3:AJ7"/>
    <mergeCell ref="O3:O7"/>
    <mergeCell ref="P3:P7"/>
    <mergeCell ref="T3:T7"/>
  </mergeCells>
  <printOptions horizontalCentered="1"/>
  <pageMargins left="0.45" right="0.45" top="0.5" bottom="0.5" header="0.3" footer="0.3"/>
  <pageSetup scale="70" orientation="landscape" horizontalDpi="4294967293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Enter Data</vt:lpstr>
      <vt:lpstr>Print Your Deposit Ticket</vt:lpstr>
      <vt:lpstr>'Print Your Deposit Ticket'!Print_Area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Zenee Miller</dc:creator>
  <cp:lastModifiedBy>Sarah Forney</cp:lastModifiedBy>
  <cp:lastPrinted>2017-05-03T14:47:44Z</cp:lastPrinted>
  <dcterms:created xsi:type="dcterms:W3CDTF">2008-11-12T18:24:38Z</dcterms:created>
  <dcterms:modified xsi:type="dcterms:W3CDTF">2017-06-28T12:28:11Z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TC300039681033</vt:lpwstr>
  </property>
</Properties>
</file>